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tabRatio="681"/>
  </bookViews>
  <sheets>
    <sheet name="EĞİT.ÖĞRT.REKT.YRD" sheetId="7" r:id="rId1"/>
    <sheet name="GENEL SEKRETERLİK" sheetId="25" r:id="rId2"/>
    <sheet name="YAPI İŞLERİ VE TEKNİK DB." sheetId="20" r:id="rId3"/>
    <sheet name="KÜTÜPHANE DB." sheetId="24" r:id="rId4"/>
    <sheet name="PERSONEL DB" sheetId="2" r:id="rId5"/>
    <sheet name="ÖĞRENCİ İŞLERİ DB." sheetId="14" r:id="rId6"/>
    <sheet name="SKS" sheetId="10" r:id="rId7"/>
    <sheet name="BİLG.İŞL.DB" sheetId="12" r:id="rId8"/>
    <sheet name="PROJE DESTEK OFİSİ" sheetId="4" r:id="rId9"/>
    <sheet name="MEZUNLAR KOORD" sheetId="18" r:id="rId10"/>
    <sheet name="İLETİŞİM KOORD." sheetId="11" r:id="rId11"/>
    <sheet name="BAPK" sheetId="3" r:id="rId12"/>
    <sheet name="YILDIZ SEM" sheetId="17" r:id="rId13"/>
    <sheet name="UZEM" sheetId="21" r:id="rId14"/>
    <sheet name="ÖRKAM" sheetId="9" r:id="rId15"/>
    <sheet name="ENFORMATİK" sheetId="13" r:id="rId16"/>
    <sheet name="BELGE YÖN.VE ARŞİV" sheetId="29" r:id="rId17"/>
    <sheet name="BAKIM ONARIM" sheetId="27" r:id="rId18"/>
    <sheet name="DESTEK HİZM." sheetId="26" r:id="rId19"/>
    <sheet name="FARABİ OFİSİ" sheetId="16" r:id="rId20"/>
    <sheet name="MEVLANA OFİSİ" sheetId="15" r:id="rId21"/>
    <sheet name="AB OFİSİ" sheetId="8" r:id="rId22"/>
    <sheet name="TEKNOPARK" sheetId="5" r:id="rId23"/>
  </sheets>
  <calcPr calcId="145621"/>
</workbook>
</file>

<file path=xl/calcChain.xml><?xml version="1.0" encoding="utf-8"?>
<calcChain xmlns="http://schemas.openxmlformats.org/spreadsheetml/2006/main">
  <c r="S9" i="27" l="1"/>
</calcChain>
</file>

<file path=xl/sharedStrings.xml><?xml version="1.0" encoding="utf-8"?>
<sst xmlns="http://schemas.openxmlformats.org/spreadsheetml/2006/main" count="1163" uniqueCount="267">
  <si>
    <t>Sıra No:</t>
  </si>
  <si>
    <t>Açıklama</t>
  </si>
  <si>
    <t>Performans Hedefi</t>
  </si>
  <si>
    <t>Performans Göstergesi</t>
  </si>
  <si>
    <t>PG1</t>
  </si>
  <si>
    <t>PG2</t>
  </si>
  <si>
    <t>PG3</t>
  </si>
  <si>
    <t>PG4</t>
  </si>
  <si>
    <t>PG5</t>
  </si>
  <si>
    <t>Yüksek lisans ve doktora için yurtdışına gönderilen öğretim elemanı sayısı.</t>
  </si>
  <si>
    <t>Dış kaynaklı proje başvuru sayısı.</t>
  </si>
  <si>
    <t>PG6</t>
  </si>
  <si>
    <t>Ölçü Birimi</t>
  </si>
  <si>
    <t>PH1.1</t>
  </si>
  <si>
    <t>PH1.2</t>
  </si>
  <si>
    <t>Ödül miktarındaki artış.</t>
  </si>
  <si>
    <t>PH1.3</t>
  </si>
  <si>
    <t>PH1.4</t>
  </si>
  <si>
    <t>PH1.5</t>
  </si>
  <si>
    <t>PH1.6</t>
  </si>
  <si>
    <t>PH1.7</t>
  </si>
  <si>
    <t>PH1.8</t>
  </si>
  <si>
    <t>PH2.2</t>
  </si>
  <si>
    <t>PH2.3</t>
  </si>
  <si>
    <t>PH3.1</t>
  </si>
  <si>
    <t>PG7</t>
  </si>
  <si>
    <t>PH3.2</t>
  </si>
  <si>
    <t>PH3.3</t>
  </si>
  <si>
    <t>PH3.4</t>
  </si>
  <si>
    <t>PH3.5</t>
  </si>
  <si>
    <t>PH3.6</t>
  </si>
  <si>
    <t>PH4.1</t>
  </si>
  <si>
    <t>PH4.2</t>
  </si>
  <si>
    <t>PH5.1</t>
  </si>
  <si>
    <t>PH5.2</t>
  </si>
  <si>
    <t>PH5.3</t>
  </si>
  <si>
    <t>PH5.4</t>
  </si>
  <si>
    <t>PH5.5</t>
  </si>
  <si>
    <t>PH5.6</t>
  </si>
  <si>
    <t>PH5.7</t>
  </si>
  <si>
    <t>PH6.1</t>
  </si>
  <si>
    <t>PH6.2</t>
  </si>
  <si>
    <t>PH6.3</t>
  </si>
  <si>
    <t>PH6.4</t>
  </si>
  <si>
    <t>PH6.5</t>
  </si>
  <si>
    <t>PH6.6</t>
  </si>
  <si>
    <t>PH6.7</t>
  </si>
  <si>
    <t>PH7.1</t>
  </si>
  <si>
    <t>PH7.2</t>
  </si>
  <si>
    <t>PH7.3</t>
  </si>
  <si>
    <t>PH7.4</t>
  </si>
  <si>
    <t>PH7.5</t>
  </si>
  <si>
    <t>PH7.6</t>
  </si>
  <si>
    <t>PH7.7</t>
  </si>
  <si>
    <t>PH7.8</t>
  </si>
  <si>
    <t>PH7.9</t>
  </si>
  <si>
    <t>PH7.10</t>
  </si>
  <si>
    <t>PH7.11</t>
  </si>
  <si>
    <t>Açılan yeni laboratuarların sayısı.</t>
  </si>
  <si>
    <t>Açılan akademik birim sayısı.</t>
  </si>
  <si>
    <t>Akademik kadroya dahil olan bilim insanı sayısı.</t>
  </si>
  <si>
    <t>Getirilen Misafir Öğretim Üyesi sayısı.</t>
  </si>
  <si>
    <t>Yapılan anlaşma sayısı.</t>
  </si>
  <si>
    <t>Burs verilen öğrenci sayısı.</t>
  </si>
  <si>
    <t>Üniversite ve bölümlerin web sayfalarının tıklanma sayısı.</t>
  </si>
  <si>
    <t>Teşvik ödülü alan disiplinler arası araştırma, proje ve yayın sayısı.</t>
  </si>
  <si>
    <t>Üniversitedeki yabancı öğrenci sayısı.</t>
  </si>
  <si>
    <t>Giden öğrenci sayısı.</t>
  </si>
  <si>
    <t>Üniversitemize gelen öğrenci sayısı.</t>
  </si>
  <si>
    <t>Kamu, özel sektör ve sivil toplum kuruluşlarından burs alan öğrenci sayısı.</t>
  </si>
  <si>
    <t>E-mail adresi verilen öğrenci sayısı.</t>
  </si>
  <si>
    <t>Yemek hizmetleri memnuniyet yüzdesi</t>
  </si>
  <si>
    <t>Yurtlarda barınma memnuniyet yüzdesi.</t>
  </si>
  <si>
    <t>Sağlık hizmetleri memnuniyet yüzdesi.</t>
  </si>
  <si>
    <t>Engellilere yönelik fiziki düzenleme sayısı.</t>
  </si>
  <si>
    <t>PG8</t>
  </si>
  <si>
    <t>PG9</t>
  </si>
  <si>
    <t>PG10</t>
  </si>
  <si>
    <t>PG11</t>
  </si>
  <si>
    <t>PG13</t>
  </si>
  <si>
    <t>PG14</t>
  </si>
  <si>
    <t>Yapımı tamamlanan kongre merkezi.</t>
  </si>
  <si>
    <t>Yurtlarda kalan öğrenci sayısı.</t>
  </si>
  <si>
    <t>Akreditasyon ve Kalite Güvence Belgesine sahip birim sayısı.</t>
  </si>
  <si>
    <t>Oluşturulan Performans değerlendirme sistemi ve verilen ödül miktarı.</t>
  </si>
  <si>
    <t>Güncellenen ve ilave edilen modül sayısı.</t>
  </si>
  <si>
    <t>Otomasyon sisteminin tamamlanması.</t>
  </si>
  <si>
    <t>Daire Başkanlıkları için oluşturulan fiziki alanlar (m2).</t>
  </si>
  <si>
    <t>Sistem oluşturulması/anlaşma yapılması.</t>
  </si>
  <si>
    <t>Araştırma önceliklerini belirlemek ve öğretim üyelerinin ülkenin ve bölgenin ihtiyaçları doğrultusunda uluslararası düzeyde araştırma yapmalarını teşvik etmek.</t>
  </si>
  <si>
    <t xml:space="preserve"> Araştırma faaliyetlerini ve bu faaliyetlerden elde edilen ürünlerin nitelik ve niceliklerini artırmak.</t>
  </si>
  <si>
    <t>TÜBİTAK’tan en fazla destek alan ilk 10 üniversite arasında yer almak.</t>
  </si>
  <si>
    <t>BAPK projelerinin bölümler arasında adil dağılımını gerçekleştirmek.</t>
  </si>
  <si>
    <t>SCI, SCI‐Exp., SSCI, AHCI indekslerine giren yayın ve atıf sayılarını artırmak.</t>
  </si>
  <si>
    <t>Disiplinler arası yeni bir bölüm, fakülte veya araştırma enstitüsü kurmak.</t>
  </si>
  <si>
    <t>İhtiyaç duyulan alanlarda öğretim elemanlarını üniversiteye kazandırmak.</t>
  </si>
  <si>
    <t>ÖSYS’de en fazla tercih edilen üniversite olmak.</t>
  </si>
  <si>
    <t>Başarılı lisans mezunlarının lisansüstü programlarına devamını sağlamak.</t>
  </si>
  <si>
    <t>Ön lisans, lisans ve lisansüstü programlarını ve ders içeriklerini çağdaş
bilimsel gelişmeler çerçevesinde modernize etmek ve geliştirmek.</t>
  </si>
  <si>
    <t>Kamu, özel sektör, STK ile stratejik ortaklıklar kurmak.</t>
  </si>
  <si>
    <t>Ulusal ve uluslararası üniversiteler ile Ortak Lisans ve lisansüstü
programlar açmak</t>
  </si>
  <si>
    <t>Mezun ve öğrenciler arasındaki iletişimi sağlamak ve güçlendirmek üzere bir
koordinatörlük oluşturarak işler hale getirmek.</t>
  </si>
  <si>
    <t>Öğrencilerimizin tümüne “yildiz.edu.tr” isimli bir elektronik posta adresi
vermek.</t>
  </si>
  <si>
    <t>Öğrenci kulüplerinin açık ve kapalı çalışma alanlarını çoğaltmak.</t>
  </si>
  <si>
    <t>Engelli akademik ve idari personelimiz ve öğrencilerimiz için fiziki koşulları
uygun hale getirmek.</t>
  </si>
  <si>
    <t>Eğitim, öğretim ve araştırma için teknoloji alt yapısını geliştirmek.</t>
  </si>
  <si>
    <t>Uygulamalı alanlarda eğitim için gerekli ortamı oluşturmak ve geliştirmek.</t>
  </si>
  <si>
    <t>Üniversite arşiv sisteminin yapılanmasını tamamlamak.</t>
  </si>
  <si>
    <t>Öğrenci otomasyon sisteminin iyileştirilmesini sağlamak.</t>
  </si>
  <si>
    <t>Maaş otomasyon sistemini iyileştirmek.</t>
  </si>
  <si>
    <t>Ek ders otomasyon sistemi oluşturmak.</t>
  </si>
  <si>
    <t>Davutpaşa kampüsünde daire başkanlıkları birimlerini oluşturmak.</t>
  </si>
  <si>
    <t>Yıldız Elektronik Kart uygulama alanını genişletmek.</t>
  </si>
  <si>
    <t>Afet ve acil durum yönetimi sistemini geliştirmek (yangın, deprem, sel vb.)</t>
  </si>
  <si>
    <t>Akıllı Güvenlik Sistemi oluşturmak.</t>
  </si>
  <si>
    <t>Çevre Yönetim Sistemini geliştirmek.</t>
  </si>
  <si>
    <t>Üniversite Sanayi İşbirliğinin Artırılması.</t>
  </si>
  <si>
    <t>Erasmus ve Mevlana Değişim Programlarının bütçesini artırmak.</t>
  </si>
  <si>
    <t>Yıldız Merkez Kampüs projelerini tarihi dokuya uygun olarak hızlı bir biçimde gerçekleştirmek.</t>
  </si>
  <si>
    <t>TÜBİTAK'ın öncelikli alanlariyla ilgili yapılan başvuru sayısı.</t>
  </si>
  <si>
    <t>YTÜ dışındaki akademisyenlerle ortak yürütülen proje sayısı.</t>
  </si>
  <si>
    <t>Tanıtım amaçlı ziyaret edilen okul sayısı.</t>
  </si>
  <si>
    <t>Düzenlenen tanıtım faaliyetlerinin sayısı.(sergi, sempozyum, seminer vb.)</t>
  </si>
  <si>
    <t>Akademisyen ve öğrencilerin katıldıkları program sayısı, akademisyen ve öğrenci başarıları ile ilgili medyada çıkan haber sayısı ve katıldıkları program sayısı (Üniversitede düzenlenen toplantı sayısı/iç haberleşme sistemi aracılığı ile iletilecek ise gönderilen bilgilendirme mesajları vb. sayısı).?</t>
  </si>
  <si>
    <t>Düzenlenen öğrenci bilgilendirme faaliyeti sayısı.</t>
  </si>
  <si>
    <t>Yapılan anlaşma sayısı.(öğrenci)</t>
  </si>
  <si>
    <t>Erasmus kapsamında yapılan anlaşma sayısı.(Öğretim elemanı)</t>
  </si>
  <si>
    <t>Düzenlenen kişisel gelişim ve meslek edindirme programı sayısı.</t>
  </si>
  <si>
    <t>Yapılan faaliyet sayısı.</t>
  </si>
  <si>
    <t>Faaliyet sonrası memnuniyet.</t>
  </si>
  <si>
    <t>İletişime geçilen mezun sayısı.</t>
  </si>
  <si>
    <t>Düzenlenen organizasyonların sayısı.</t>
  </si>
  <si>
    <t>Öğrenci kulüplerinin çalışma ofislerinin ve etkinlik alanlarının sayısı.</t>
  </si>
  <si>
    <t>Sosyal ve kültürel etkinlik memnuniyet yüzdesi.</t>
  </si>
  <si>
    <t>Düzenlenen sosyal ve kültürel etkinlik sayısı.</t>
  </si>
  <si>
    <t>Katılımcı sayısı.</t>
  </si>
  <si>
    <t>Düzenlenen organizasyon sayısı.</t>
  </si>
  <si>
    <t>Yapılan anket sayısı.</t>
  </si>
  <si>
    <t>Memnuniyet yüzdesi.</t>
  </si>
  <si>
    <t>Bilgi işlem memnuniyet yüzdesi.</t>
  </si>
  <si>
    <t>Web tasarımı, bilgisayar ve proglamlama uzmanı sayısı.</t>
  </si>
  <si>
    <t>İnternet ortamında açılan program ve ders sayısı.</t>
  </si>
  <si>
    <t>İnternet ortamında açılan programlardan yararlanan öğrenci sayısı.</t>
  </si>
  <si>
    <t>Lisanslı bilgisayar programı sayısı.</t>
  </si>
  <si>
    <t>Elektrik - Elektronik Fakültesinin Yıldız’da kullandığı bütün alanları boşaltması.</t>
  </si>
  <si>
    <t>İktisadi ve İdari Bilimler Fakültesinin Yıldız’da kullandığı bütün alanları boşaltması.</t>
  </si>
  <si>
    <t>Eğitim Fakültesinin Davutpaşa’da geçici olarak kullandığı bütün alanları boşaltması.</t>
  </si>
  <si>
    <t>Fen‐Edebiyat Fakültesi için 3. ek bir bina daha yapıp bitirmek.</t>
  </si>
  <si>
    <t>Davutpaşa kampüsünde yapımı tamamlanan sosyal tesis alanı.</t>
  </si>
  <si>
    <t>Öğretime açılan ilkokul ve ortaokul</t>
  </si>
  <si>
    <t>Davutpaşa kampüsünde yapılan onarım ve yenileme sayısı.</t>
  </si>
  <si>
    <t>Davutpaşa kampüsünde restorasyonu yapılan tarihi eser sayısı.</t>
  </si>
  <si>
    <t>Personel servis memnuniyet yüzdesi.</t>
  </si>
  <si>
    <t>Yıldız Kampüsünde yapılan onarım ve yenileme sayısı.</t>
  </si>
  <si>
    <t>Ulusal firmalara danışmanlık yapan öğretim elemanı sayısı.</t>
  </si>
  <si>
    <t>Görevlendirilen personel sayısı.</t>
  </si>
  <si>
    <t>Eğitim verilen personel sayısı.</t>
  </si>
  <si>
    <t>Arşivlenen malzemelerin sayısı.</t>
  </si>
  <si>
    <t>Altyapısı tamamlanan arşiv alanı.</t>
  </si>
  <si>
    <t>İdari personelin kişisel gelişimleri için düzenlenen eğitim sayısı.</t>
  </si>
  <si>
    <t>Görevde Yükselme eğitimine giren personel sayısı.</t>
  </si>
  <si>
    <t>Görevde yükselme ile kadroya atanan personel sayısı.</t>
  </si>
  <si>
    <t>Alınan teçhizat sayısı.</t>
  </si>
  <si>
    <t>Verilen eğitim sayısı.</t>
  </si>
  <si>
    <t>Oluşturulacak güvenlik birimi sayısı.</t>
  </si>
  <si>
    <t>Dağıtılan tanıtım malzemesi miktarı.</t>
  </si>
  <si>
    <t>Dağıtılan tanıtım malzemelerinin okul sayısına göre dağılım oranı.</t>
  </si>
  <si>
    <t>Medyada yer alan YTÜ'nün tanıtımı ile ilgili haber sayısı.</t>
  </si>
  <si>
    <t>Yıldız Kampüsünde restorasyonu biten eser sayısı.</t>
  </si>
  <si>
    <t>Kütüphane inşaatının tamamlanması.</t>
  </si>
  <si>
    <t>Kitap sayısındaki artış.</t>
  </si>
  <si>
    <t>Kütüphaneden ödünç alınan kitap sayısı.</t>
  </si>
  <si>
    <t xml:space="preserve">Kütüphaneden kitap ödünç alan kişi sayısı. </t>
  </si>
  <si>
    <t>Üye olunan online veri tabanı sayısı.</t>
  </si>
  <si>
    <t>Online veri tabanları yıllık kullanım istatistikleri.</t>
  </si>
  <si>
    <t>PG15</t>
  </si>
  <si>
    <t>PG16</t>
  </si>
  <si>
    <t>PG17</t>
  </si>
  <si>
    <t>PG18</t>
  </si>
  <si>
    <t>PG19</t>
  </si>
  <si>
    <t>Sayı</t>
  </si>
  <si>
    <t>Yüzde</t>
  </si>
  <si>
    <t>Toplam BAPK bütçesinin yıllık artış oranı.</t>
  </si>
  <si>
    <t>Desteklenen patent sayısı.</t>
  </si>
  <si>
    <t xml:space="preserve"> SANTEZ Projeleri sayısı.</t>
  </si>
  <si>
    <t>TÜBİTAK Projeleri bilgilendirme seminer sayısı.</t>
  </si>
  <si>
    <t>m2</t>
  </si>
  <si>
    <t>Genç araştırmacılara verilen BAPK proje sayısı.</t>
  </si>
  <si>
    <t>Desteklerle kurulan merkez sayısı.</t>
  </si>
  <si>
    <t>Kurulan Merkez sayısı.</t>
  </si>
  <si>
    <t>Erasmus bütçesi artış oranı.(Öğretim elemanı)</t>
  </si>
  <si>
    <t>Yeni açılan ve/veya revize edilen program sayısı.</t>
  </si>
  <si>
    <t>Akredite olmuş ya da yeterliliğini sürdüren program sayısı.</t>
  </si>
  <si>
    <t>Bütçe artış oranı. (öğrenci)</t>
  </si>
  <si>
    <t>Türkiye'deki üniversiteler ile ortak açılan program sayısı.</t>
  </si>
  <si>
    <t>Açılan uluslararası ortak program sayısı.</t>
  </si>
  <si>
    <t>İnşa edilen lojman sayısı.</t>
  </si>
  <si>
    <t>Yıldız Kampüsü C Blok yerine yapılan kongre merkezinin inşaat sürecinin tamamlanma yüzdesi.</t>
  </si>
  <si>
    <t>Restorasyonun zamanında tamamlanma yüzdesi.</t>
  </si>
  <si>
    <t>Stadyumun tamamlanma yüzdesi.</t>
  </si>
  <si>
    <t>Meslek Yüksekokulu'nun, Uygulamalı Bilimler Yüksekokuluna çevrilme sürecinin tamamlanma yüzdesi.</t>
  </si>
  <si>
    <t>Kapsadığı Faaliyet Sayısı.</t>
  </si>
  <si>
    <t>Yıl sonu raporları (Memnuniyet yüzdesi.).</t>
  </si>
  <si>
    <t>Teknoparkta faaliyet gösteren firma sayısı.</t>
  </si>
  <si>
    <t>Teknoparkta görevlendirilen öğretim elemanı sayısı.</t>
  </si>
  <si>
    <t>YTÜ Öğretim elemanlarının Teknoparkta kurduğu şirket sayısı.</t>
  </si>
  <si>
    <t>Üniversitemiz mensuplarının temel ihtiyaçları ile öğrencilerimizin sosyal ve kültürel faaliyetlerine destek olmak.</t>
  </si>
  <si>
    <t>Akademik ve idari personelimiz ve öğrencilerimizin daha ekonomik olarak sosyal ve kültürel etkinliklerde bulunmalarını sağlamak, dinlenme ihtiyaçlarını karşılamak amacıyla ilgili kurum ve kuruluşlarla gerekli anlaşmaları yapmak.</t>
  </si>
  <si>
    <t xml:space="preserve">Öğrencilerin katıldığı bilimsel çalışma sayısı. </t>
  </si>
  <si>
    <t>Davutpaşa kampüs projesinin sürekli ve hızlı bir şekilde tamamlanmasını sağlamak.</t>
  </si>
  <si>
    <t>İdari personele eğitim düzenlemek ve 2 yılda bir görevde yükselme eğitimi vermek.</t>
  </si>
  <si>
    <t>Ön lisans, lisans ve lisansüstü programlarını ve ders içeriklerini çağdaş bilimsel gelişmeler çerçevesinde modernize etmek ve geliştirmek.</t>
  </si>
  <si>
    <t>Hesap verebilir, şeffaf, adil ve sorumlu kurumsal yönetim prensipleri oluşturmak ve uygulamak.</t>
  </si>
  <si>
    <t>Her dönem akademik personel, idari personel ve öğrencilerle sosyal ve kültürel faaliyetlere ilişkin memnuniyet anketleri düzenlemek.</t>
  </si>
  <si>
    <t>Üniversitenin ülke içindeki imajını kuvvetlendirmek ve marka değerini artırmak.</t>
  </si>
  <si>
    <t>Öğrenci ve öğretim üyeleri için kaliteli bir bilişim alt yapısı oluşturmak ve sürekli geliştirmek.</t>
  </si>
  <si>
    <t>Ulusal Farabi Değişim Programı kapsamında üniversitemize gelen öğrenci sayısını her yıl %5 artırmak.</t>
  </si>
  <si>
    <t>Erasmus değişim programından yararlanacak öğretim elemanı sayısını artırmak.</t>
  </si>
  <si>
    <t>Kamu‐özel sektör, üniversite ve STK’ları işbirliği ve etkileşimini artırmak üzere gerekli önkoşulları oluşturmak ve fiziksel ihtiyaçları temin etmek.</t>
  </si>
  <si>
    <t>Uygulama ve Araştırma Merkezlerinin sayısını artırmak ve en az bir alanda Mükemmeliyet Merkezi kurmak.</t>
  </si>
  <si>
    <t>2015 Yılı Hedeflenen Gösterge Düzeyi</t>
  </si>
  <si>
    <t>Gemi İnşaatı ve Denizcilik Fakültesinin yeni binasının ve araştırma ve eğitim laboratuvarlarının hazırlanıp hizmete sunulması.</t>
  </si>
  <si>
    <t>Akademik ve idari personelimizin ve öğrencilerimizin sportif faaliyetlerini daha etkin olarak üniversite içinde gerçekleştirebilmeleri için Davutpaşa kampüsüne bir adet stadyum yapmak.</t>
  </si>
  <si>
    <t>Mezun ve öğrenciler arasındaki iletişimi sağlamak ve güçlendirmek üzere bir koordinatörlük oluşturarak işler hale getirmek.</t>
  </si>
  <si>
    <t xml:space="preserve">2014 Yılı Tahmini </t>
  </si>
  <si>
    <t xml:space="preserve">2013 Yılı Gerçekleşmesi 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</si>
  <si>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</si>
  <si>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</si>
  <si>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</si>
  <si>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</si>
  <si>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</si>
  <si>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</si>
  <si>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</si>
  <si>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</si>
  <si>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</si>
  <si>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</si>
  <si>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</si>
  <si>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</si>
  <si>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2014 Yılı Gerçekleşmeleri</t>
  </si>
  <si>
    <t>2014 Yılı Gerçekleşme Düzeyi (Toplam)</t>
  </si>
  <si>
    <t>PERFORMANS GÖSTERGELERİ DEĞERLENDİRME TABLOSU</t>
  </si>
  <si>
    <t>GENEL SEKRETERLİK - YAPI İŞLERİ</t>
  </si>
  <si>
    <t>Ödül verilen öğretim elemanı sayısı.</t>
  </si>
  <si>
    <t>Ödül verilen yayın sayısı.</t>
  </si>
  <si>
    <t>(PROJE DESTEK OFİSİ)</t>
  </si>
  <si>
    <t>(YAPI İŞLERİ VE TEKNİK DAİRE BAŞKANLIĞI)</t>
  </si>
  <si>
    <t>(KÜTÜPHANE VE DOKÜMANTASYON DAİRE BAŞKANLIĞI)</t>
  </si>
  <si>
    <t>(SAĞLIK, KÜLTÜR VE SPOR DAİRE BAŞKANLIĞI)</t>
  </si>
  <si>
    <t>(PERSONEL DAİRE BAŞKANLIĞI)</t>
  </si>
  <si>
    <t>(MEZUNLAR KOORDİNATÖRLÜĞÜ)</t>
  </si>
  <si>
    <t>(BİLİMSEL ARAŞTIRMA PROJELERİ KOORDİNATÖRLÜĞÜ)</t>
  </si>
  <si>
    <t>(YILDIZ SEM)</t>
  </si>
  <si>
    <t>(ÖRKAM)</t>
  </si>
  <si>
    <t>(EĞİTİM ÖĞRETİM REKTÖR YARDIMCILIĞI)</t>
  </si>
  <si>
    <t>(GENEL SEKRETERLİK)</t>
  </si>
  <si>
    <t>(ÖĞRENCİ İŞLERİ DAİRE BAŞKANLIĞI)</t>
  </si>
  <si>
    <t>(BİLGİ İŞLEM DAİRE BAŞKANLIĞI)</t>
  </si>
  <si>
    <t>(İLETİŞİM KOORDİNATÖRLÜĞÜ)</t>
  </si>
  <si>
    <t>(UZEM)</t>
  </si>
  <si>
    <t>(ENFORMATİK BÖLÜMÜ)</t>
  </si>
  <si>
    <t>(BELGE YÖNETİMİ VE ARŞİV HİZMETLERİ MÜDÜRLÜĞÜ)</t>
  </si>
  <si>
    <t>(BAKIM VE ONARIM MÜDÜRLÜĞÜ)</t>
  </si>
  <si>
    <t>(DESTEK HİZMETLERİ ŞUBE MÜDÜRLÜĞÜ)</t>
  </si>
  <si>
    <t>(FARABİ DEĞİŞİM PROGRAMI KOORDİNATÖRLÜĞÜ)</t>
  </si>
  <si>
    <t>(MEVLANA DEĞİŞİM PROGRAMI KOORDİNATÖRLÜĞÜ)</t>
  </si>
  <si>
    <t>(AB OFİSİ ERASMUS KOORDİNATÖRLÜĞÜ)</t>
  </si>
  <si>
    <t>(TEKNOPARK A.Ş.)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</si>
</sst>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rgb="FF0070C0"/>
      <name val="Arial"/>
      <family val="2"/>
      <charset val="162"/>
    </font>
    <font>
      <sz val="8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5" xfId="0" applyNumberFormat="1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1" fontId="7" fillId="0" borderId="4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vertical="center"/>
    </xf>
    <xf numFmtId="1" fontId="6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vertical="center"/>
    </xf>
    <xf numFmtId="0" fontId="6" fillId="5" borderId="2" xfId="0" applyFont="1" applyFill="1" applyBorder="1" applyAlignment="1"/>
    <xf numFmtId="1" fontId="1" fillId="0" borderId="6" xfId="0" applyNumberFormat="1" applyFont="1" applyBorder="1" applyAlignment="1">
      <alignment vertical="center"/>
    </xf>
    <xf numFmtId="1" fontId="1" fillId="0" borderId="4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1" fontId="4" fillId="5" borderId="2" xfId="0" applyNumberFormat="1" applyFont="1" applyFill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/>
    </xf>
    <xf numFmtId="1" fontId="1" fillId="0" borderId="0" xfId="0" applyNumberFormat="1" applyFont="1"/>
    <xf numFmtId="1" fontId="1" fillId="0" borderId="5" xfId="0" applyNumberFormat="1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/>
    </xf>
    <xf numFmtId="3" fontId="6" fillId="5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0" xfId="0" applyNumberFormat="1" applyFont="1"/>
    <xf numFmtId="3" fontId="3" fillId="5" borderId="2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2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3080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D24" sqref="D24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9.25" customHeight="1" x14ac:dyDescent="0.2">
      <c r="A8" s="34" t="s">
        <v>21</v>
      </c>
      <c r="B8" s="34"/>
      <c r="C8" s="35" t="s">
        <v>94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4" t="s">
        <v>59</v>
      </c>
      <c r="D9" s="27" t="s">
        <v>180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7"/>
      <c r="S9" s="7"/>
      <c r="T9" s="18"/>
    </row>
    <row r="10" spans="1:20" ht="25.5" customHeight="1" x14ac:dyDescent="0.2">
      <c r="A10" s="34" t="s">
        <v>28</v>
      </c>
      <c r="B10" s="34"/>
      <c r="C10" s="35" t="s">
        <v>98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x14ac:dyDescent="0.2">
      <c r="A11" s="20"/>
      <c r="B11" s="20" t="s">
        <v>4</v>
      </c>
      <c r="C11" s="15" t="s">
        <v>191</v>
      </c>
      <c r="D11" s="27" t="s">
        <v>180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25.5" customHeight="1" x14ac:dyDescent="0.2">
      <c r="A12" s="34" t="s">
        <v>32</v>
      </c>
      <c r="B12" s="34"/>
      <c r="C12" s="35" t="s">
        <v>100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x14ac:dyDescent="0.2">
      <c r="A13" s="20"/>
      <c r="B13" s="20" t="s">
        <v>4</v>
      </c>
      <c r="C13" s="11" t="s">
        <v>194</v>
      </c>
      <c r="D13" s="27" t="s">
        <v>180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s="2" customFormat="1" x14ac:dyDescent="0.2">
      <c r="A14" s="24"/>
      <c r="B14" s="24" t="s">
        <v>5</v>
      </c>
      <c r="C14" s="11" t="s">
        <v>195</v>
      </c>
      <c r="D14" s="32" t="s">
        <v>180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A4" sqref="A4:T4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249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38.25" x14ac:dyDescent="0.2">
      <c r="A8" s="34" t="s">
        <v>33</v>
      </c>
      <c r="B8" s="34"/>
      <c r="C8" s="35" t="s">
        <v>223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1" t="s">
        <v>130</v>
      </c>
      <c r="D9" s="27" t="s">
        <v>180</v>
      </c>
      <c r="E9" s="3">
        <v>10522</v>
      </c>
      <c r="F9" s="3">
        <v>12000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20"/>
      <c r="B10" s="20" t="s">
        <v>5</v>
      </c>
      <c r="C10" s="11" t="s">
        <v>128</v>
      </c>
      <c r="D10" s="27" t="s">
        <v>180</v>
      </c>
      <c r="E10" s="4">
        <v>22</v>
      </c>
      <c r="F10" s="4">
        <v>25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2">
      <c r="A11" s="24"/>
      <c r="B11" s="24" t="s">
        <v>6</v>
      </c>
      <c r="C11" s="12" t="s">
        <v>129</v>
      </c>
      <c r="D11" s="30" t="s">
        <v>181</v>
      </c>
      <c r="E11" s="33">
        <v>86</v>
      </c>
      <c r="F11" s="33">
        <v>87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s="2" customFormat="1" ht="25.5" x14ac:dyDescent="0.2">
      <c r="A12" s="34" t="s">
        <v>41</v>
      </c>
      <c r="B12" s="34"/>
      <c r="C12" s="35" t="s">
        <v>215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x14ac:dyDescent="0.2">
      <c r="A13" s="24"/>
      <c r="B13" s="24" t="s">
        <v>8</v>
      </c>
      <c r="C13" s="11" t="s">
        <v>143</v>
      </c>
      <c r="D13" s="32" t="s">
        <v>180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A4" sqref="A4:T4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x14ac:dyDescent="0.2">
      <c r="A8" s="34" t="s">
        <v>24</v>
      </c>
      <c r="B8" s="34"/>
      <c r="C8" s="35" t="s">
        <v>96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5</v>
      </c>
      <c r="C9" s="15" t="s">
        <v>121</v>
      </c>
      <c r="D9" s="27" t="s">
        <v>180</v>
      </c>
      <c r="E9" s="4">
        <v>308</v>
      </c>
      <c r="F9" s="4">
        <v>315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x14ac:dyDescent="0.2">
      <c r="A10" s="20"/>
      <c r="B10" s="20" t="s">
        <v>6</v>
      </c>
      <c r="C10" s="26" t="s">
        <v>165</v>
      </c>
      <c r="D10" s="27" t="s">
        <v>180</v>
      </c>
      <c r="E10" s="3">
        <v>27572</v>
      </c>
      <c r="F10" s="3">
        <v>28198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24" customHeight="1" x14ac:dyDescent="0.2">
      <c r="A11" s="20"/>
      <c r="B11" s="20" t="s">
        <v>7</v>
      </c>
      <c r="C11" s="26" t="s">
        <v>166</v>
      </c>
      <c r="D11" s="28" t="s">
        <v>181</v>
      </c>
      <c r="E11" s="3">
        <v>89</v>
      </c>
      <c r="F11" s="3">
        <v>89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25.5" x14ac:dyDescent="0.2">
      <c r="A12" s="34" t="s">
        <v>26</v>
      </c>
      <c r="B12" s="34"/>
      <c r="C12" s="35" t="s">
        <v>214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x14ac:dyDescent="0.2">
      <c r="A13" s="20"/>
      <c r="B13" s="20" t="s">
        <v>4</v>
      </c>
      <c r="C13" s="15" t="s">
        <v>167</v>
      </c>
      <c r="D13" s="27" t="s">
        <v>180</v>
      </c>
      <c r="E13" s="3">
        <v>5666</v>
      </c>
      <c r="F13" s="3">
        <v>5700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s="2" customFormat="1" ht="29.25" customHeight="1" x14ac:dyDescent="0.2">
      <c r="A14" s="20"/>
      <c r="B14" s="20" t="s">
        <v>5</v>
      </c>
      <c r="C14" s="15" t="s">
        <v>122</v>
      </c>
      <c r="D14" s="27" t="s">
        <v>180</v>
      </c>
      <c r="E14" s="4">
        <v>681</v>
      </c>
      <c r="F14" s="4">
        <v>685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25.5" x14ac:dyDescent="0.2">
      <c r="A15" s="34" t="s">
        <v>27</v>
      </c>
      <c r="B15" s="34"/>
      <c r="C15" s="35" t="s">
        <v>97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  <c r="S15" s="34"/>
      <c r="T15" s="34"/>
    </row>
    <row r="16" spans="1:20" ht="76.5" x14ac:dyDescent="0.2">
      <c r="A16" s="20"/>
      <c r="B16" s="20" t="s">
        <v>4</v>
      </c>
      <c r="C16" s="38" t="s">
        <v>123</v>
      </c>
      <c r="D16" s="29" t="s">
        <v>180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38.25" x14ac:dyDescent="0.2">
      <c r="A17" s="34" t="s">
        <v>33</v>
      </c>
      <c r="B17" s="34"/>
      <c r="C17" s="35" t="s">
        <v>101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  <c r="S17" s="34"/>
      <c r="T17" s="34"/>
    </row>
    <row r="18" spans="1:20" x14ac:dyDescent="0.2">
      <c r="A18" s="20"/>
      <c r="B18" s="20" t="s">
        <v>4</v>
      </c>
      <c r="C18" s="11" t="s">
        <v>130</v>
      </c>
      <c r="D18" s="27" t="s">
        <v>180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20"/>
      <c r="B19" s="20" t="s">
        <v>5</v>
      </c>
      <c r="C19" s="11" t="s">
        <v>128</v>
      </c>
      <c r="D19" s="27" t="s">
        <v>180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">
      <c r="A20" s="24"/>
      <c r="B20" s="24" t="s">
        <v>6</v>
      </c>
      <c r="C20" s="12" t="s">
        <v>129</v>
      </c>
      <c r="D20" s="30" t="s">
        <v>181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s="2" customFormat="1" ht="25.5" x14ac:dyDescent="0.2">
      <c r="A21" s="34" t="s">
        <v>41</v>
      </c>
      <c r="B21" s="34"/>
      <c r="C21" s="35" t="s">
        <v>215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34"/>
      <c r="T21" s="34"/>
    </row>
    <row r="22" spans="1:20" x14ac:dyDescent="0.2">
      <c r="A22" s="24"/>
      <c r="B22" s="24" t="s">
        <v>8</v>
      </c>
      <c r="C22" s="11" t="s">
        <v>143</v>
      </c>
      <c r="D22" s="32" t="s">
        <v>180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E15" sqref="E15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51" x14ac:dyDescent="0.2">
      <c r="A8" s="34" t="s">
        <v>13</v>
      </c>
      <c r="B8" s="34"/>
      <c r="C8" s="35" t="s">
        <v>89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5</v>
      </c>
      <c r="C9" s="10" t="s">
        <v>10</v>
      </c>
      <c r="D9" s="27" t="s">
        <v>180</v>
      </c>
      <c r="E9" s="4">
        <v>43</v>
      </c>
      <c r="F9" s="4">
        <v>52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x14ac:dyDescent="0.2">
      <c r="A10" s="20"/>
      <c r="B10" s="20" t="s">
        <v>6</v>
      </c>
      <c r="C10" s="10" t="s">
        <v>182</v>
      </c>
      <c r="D10" s="28" t="s">
        <v>181</v>
      </c>
      <c r="E10" s="4">
        <v>49</v>
      </c>
      <c r="F10" s="4">
        <v>20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2">
      <c r="A11" s="20"/>
      <c r="B11" s="20" t="s">
        <v>8</v>
      </c>
      <c r="C11" s="36" t="s">
        <v>208</v>
      </c>
      <c r="D11" s="27" t="s">
        <v>180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2">
      <c r="A12" s="34" t="s">
        <v>16</v>
      </c>
      <c r="B12" s="34"/>
      <c r="C12" s="35" t="s">
        <v>116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x14ac:dyDescent="0.2">
      <c r="A13" s="20"/>
      <c r="B13" s="20" t="s">
        <v>6</v>
      </c>
      <c r="C13" s="10" t="s">
        <v>184</v>
      </c>
      <c r="D13" s="27" t="s">
        <v>180</v>
      </c>
      <c r="E13" s="4">
        <v>7</v>
      </c>
      <c r="F13" s="4">
        <v>10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s="2" customFormat="1" ht="25.5" x14ac:dyDescent="0.2">
      <c r="A14" s="34" t="s">
        <v>17</v>
      </c>
      <c r="B14" s="34"/>
      <c r="C14" s="35" t="s">
        <v>91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4"/>
      <c r="T14" s="34"/>
    </row>
    <row r="15" spans="1:20" ht="16.5" customHeight="1" x14ac:dyDescent="0.2">
      <c r="A15" s="20"/>
      <c r="B15" s="20" t="s">
        <v>5</v>
      </c>
      <c r="C15" s="11" t="s">
        <v>119</v>
      </c>
      <c r="D15" s="27" t="s">
        <v>180</v>
      </c>
      <c r="E15" s="4">
        <v>33</v>
      </c>
      <c r="F15" s="4">
        <v>40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25.5" x14ac:dyDescent="0.2">
      <c r="A16" s="34" t="s">
        <v>18</v>
      </c>
      <c r="B16" s="34"/>
      <c r="C16" s="35" t="s">
        <v>92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  <c r="S16" s="34"/>
      <c r="T16" s="34"/>
    </row>
    <row r="17" spans="1:20" ht="18.75" customHeight="1" x14ac:dyDescent="0.2">
      <c r="A17" s="20"/>
      <c r="B17" s="20" t="s">
        <v>4</v>
      </c>
      <c r="C17" s="37" t="s">
        <v>187</v>
      </c>
      <c r="D17" s="27" t="s">
        <v>180</v>
      </c>
      <c r="E17" s="7">
        <v>28</v>
      </c>
      <c r="F17" s="7">
        <v>35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25.5" x14ac:dyDescent="0.2">
      <c r="A18" s="34" t="s">
        <v>22</v>
      </c>
      <c r="B18" s="34"/>
      <c r="C18" s="35" t="s">
        <v>95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S18" s="34"/>
      <c r="T18" s="34"/>
    </row>
    <row r="19" spans="1:20" ht="20.25" customHeight="1" x14ac:dyDescent="0.2">
      <c r="A19" s="24"/>
      <c r="B19" s="24" t="s">
        <v>6</v>
      </c>
      <c r="C19" s="11" t="s">
        <v>120</v>
      </c>
      <c r="D19" s="32" t="s">
        <v>180</v>
      </c>
      <c r="E19" s="33">
        <v>1</v>
      </c>
      <c r="F19" s="33">
        <v>2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5"/>
      <c r="S19" s="5"/>
      <c r="T19" s="33"/>
    </row>
    <row r="20" spans="1:20" s="2" customFormat="1" ht="25.5" x14ac:dyDescent="0.2">
      <c r="A20" s="34" t="s">
        <v>41</v>
      </c>
      <c r="B20" s="34"/>
      <c r="C20" s="35" t="s">
        <v>215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34"/>
      <c r="T20" s="34"/>
    </row>
    <row r="21" spans="1:20" x14ac:dyDescent="0.2">
      <c r="A21" s="24"/>
      <c r="B21" s="24" t="s">
        <v>8</v>
      </c>
      <c r="C21" s="11" t="s">
        <v>143</v>
      </c>
      <c r="D21" s="32" t="s">
        <v>180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F18" sqref="F18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5.5" x14ac:dyDescent="0.2">
      <c r="A8" s="34" t="s">
        <v>31</v>
      </c>
      <c r="B8" s="34"/>
      <c r="C8" s="35" t="s">
        <v>99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ht="25.5" x14ac:dyDescent="0.2">
      <c r="A9" s="24"/>
      <c r="B9" s="24" t="s">
        <v>5</v>
      </c>
      <c r="C9" s="10" t="s">
        <v>127</v>
      </c>
      <c r="D9" s="32" t="s">
        <v>180</v>
      </c>
      <c r="E9" s="5">
        <v>160</v>
      </c>
      <c r="F9" s="5">
        <v>165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s="2" customFormat="1" ht="25.5" x14ac:dyDescent="0.2">
      <c r="A10" s="34" t="s">
        <v>41</v>
      </c>
      <c r="B10" s="34"/>
      <c r="C10" s="35" t="s">
        <v>215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x14ac:dyDescent="0.2">
      <c r="A11" s="24"/>
      <c r="B11" s="24" t="s">
        <v>8</v>
      </c>
      <c r="C11" s="11" t="s">
        <v>143</v>
      </c>
      <c r="D11" s="32" t="s">
        <v>180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A4" sqref="A4:T4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5.5" x14ac:dyDescent="0.2">
      <c r="A8" s="34" t="s">
        <v>41</v>
      </c>
      <c r="B8" s="34"/>
      <c r="C8" s="35" t="s">
        <v>215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5</v>
      </c>
      <c r="C9" s="10" t="s">
        <v>141</v>
      </c>
      <c r="D9" s="27" t="s">
        <v>180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  <c r="S9" s="4"/>
      <c r="T9" s="3"/>
    </row>
    <row r="10" spans="1:20" ht="24" customHeight="1" x14ac:dyDescent="0.2">
      <c r="A10" s="24"/>
      <c r="B10" s="24" t="s">
        <v>6</v>
      </c>
      <c r="C10" s="10" t="s">
        <v>142</v>
      </c>
      <c r="D10" s="32" t="s">
        <v>180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s="2" customFormat="1" ht="25.5" x14ac:dyDescent="0.2">
      <c r="A11" s="34" t="s">
        <v>41</v>
      </c>
      <c r="B11" s="34"/>
      <c r="C11" s="35" t="s">
        <v>215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  <c r="S11" s="34"/>
      <c r="T11" s="34"/>
    </row>
    <row r="12" spans="1:20" x14ac:dyDescent="0.2">
      <c r="A12" s="24"/>
      <c r="B12" s="24" t="s">
        <v>8</v>
      </c>
      <c r="C12" s="11" t="s">
        <v>143</v>
      </c>
      <c r="D12" s="32" t="s">
        <v>180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G20" sqref="G20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x14ac:dyDescent="0.2">
      <c r="A8" s="34" t="s">
        <v>24</v>
      </c>
      <c r="B8" s="34"/>
      <c r="C8" s="35" t="s">
        <v>96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5" t="s">
        <v>63</v>
      </c>
      <c r="D9" s="27" t="s">
        <v>180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8.75" customHeight="1" x14ac:dyDescent="0.2">
      <c r="A10" s="34" t="s">
        <v>31</v>
      </c>
      <c r="B10" s="34"/>
      <c r="C10" s="35" t="s">
        <v>99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ht="24" customHeight="1" x14ac:dyDescent="0.2">
      <c r="A11" s="24"/>
      <c r="B11" s="24" t="s">
        <v>6</v>
      </c>
      <c r="C11" s="11" t="s">
        <v>69</v>
      </c>
      <c r="D11" s="32" t="s">
        <v>180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2" customFormat="1" ht="25.5" x14ac:dyDescent="0.2">
      <c r="A12" s="34" t="s">
        <v>41</v>
      </c>
      <c r="B12" s="34"/>
      <c r="C12" s="35" t="s">
        <v>215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x14ac:dyDescent="0.2">
      <c r="A13" s="24"/>
      <c r="B13" s="24" t="s">
        <v>8</v>
      </c>
      <c r="C13" s="11" t="s">
        <v>143</v>
      </c>
      <c r="D13" s="32" t="s">
        <v>180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G29" sqref="G29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5.5" x14ac:dyDescent="0.2">
      <c r="A8" s="34" t="s">
        <v>26</v>
      </c>
      <c r="B8" s="34"/>
      <c r="C8" s="35" t="s">
        <v>214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6</v>
      </c>
      <c r="C9" s="15" t="s">
        <v>64</v>
      </c>
      <c r="D9" s="27" t="s">
        <v>180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25.5" x14ac:dyDescent="0.2">
      <c r="A10" s="34" t="s">
        <v>40</v>
      </c>
      <c r="B10" s="34"/>
      <c r="C10" s="35" t="s">
        <v>105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x14ac:dyDescent="0.2">
      <c r="A11" s="24"/>
      <c r="B11" s="24" t="s">
        <v>4</v>
      </c>
      <c r="C11" s="11" t="s">
        <v>140</v>
      </c>
      <c r="D11" s="32" t="s">
        <v>180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s="2" customFormat="1" ht="25.5" x14ac:dyDescent="0.2">
      <c r="A12" s="34" t="s">
        <v>41</v>
      </c>
      <c r="B12" s="34"/>
      <c r="C12" s="35" t="s">
        <v>215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x14ac:dyDescent="0.2">
      <c r="A13" s="24"/>
      <c r="B13" s="24" t="s">
        <v>8</v>
      </c>
      <c r="C13" s="11" t="s">
        <v>143</v>
      </c>
      <c r="D13" s="32" t="s">
        <v>180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H29" sqref="H29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260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0.25" customHeight="1" x14ac:dyDescent="0.2">
      <c r="A8" s="34" t="s">
        <v>48</v>
      </c>
      <c r="B8" s="34"/>
      <c r="C8" s="35" t="s">
        <v>107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0" t="s">
        <v>155</v>
      </c>
      <c r="D9" s="27" t="s">
        <v>180</v>
      </c>
      <c r="E9" s="27">
        <v>4</v>
      </c>
      <c r="F9" s="27">
        <v>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20"/>
      <c r="B10" s="20" t="s">
        <v>5</v>
      </c>
      <c r="C10" s="10" t="s">
        <v>156</v>
      </c>
      <c r="D10" s="27" t="s">
        <v>180</v>
      </c>
      <c r="E10" s="27">
        <v>0</v>
      </c>
      <c r="F10" s="27">
        <v>50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">
      <c r="A11" s="20"/>
      <c r="B11" s="20" t="s">
        <v>6</v>
      </c>
      <c r="C11" s="10" t="s">
        <v>157</v>
      </c>
      <c r="D11" s="27" t="s">
        <v>180</v>
      </c>
      <c r="E11" s="27">
        <v>5260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24"/>
      <c r="B12" s="24" t="s">
        <v>7</v>
      </c>
      <c r="C12" s="10" t="s">
        <v>158</v>
      </c>
      <c r="D12" s="30" t="s">
        <v>186</v>
      </c>
      <c r="E12" s="5"/>
      <c r="F12" s="5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F19" sqref="F19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1" x14ac:dyDescent="0.2">
      <c r="R1" s="1"/>
      <c r="S1" s="18"/>
    </row>
    <row r="2" spans="1:21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1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1" ht="15.75" x14ac:dyDescent="0.25">
      <c r="A4" s="70" t="s">
        <v>261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1" ht="13.5" thickBot="1" x14ac:dyDescent="0.25">
      <c r="R5" s="1"/>
      <c r="S5" s="18"/>
    </row>
    <row r="6" spans="1:21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1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1" s="2" customFormat="1" ht="34.5" hidden="1" customHeight="1" x14ac:dyDescent="0.2">
      <c r="A8" s="34" t="s">
        <v>43</v>
      </c>
      <c r="B8" s="34"/>
      <c r="C8" s="35" t="s">
        <v>209</v>
      </c>
      <c r="D8" s="55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47"/>
    </row>
    <row r="9" spans="1:21" ht="16.5" hidden="1" customHeight="1" x14ac:dyDescent="0.2">
      <c r="A9" s="43"/>
      <c r="B9" s="43" t="s">
        <v>177</v>
      </c>
      <c r="C9" s="11" t="s">
        <v>150</v>
      </c>
      <c r="D9" s="29" t="s">
        <v>180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>
        <f t="shared" ref="S9" si="0">SUM(G9:R9)</f>
        <v>0</v>
      </c>
      <c r="T9" s="52"/>
      <c r="U9" s="50" t="s">
        <v>241</v>
      </c>
    </row>
    <row r="10" spans="1:21" s="2" customFormat="1" ht="25.5" x14ac:dyDescent="0.2">
      <c r="A10" s="34" t="s">
        <v>44</v>
      </c>
      <c r="B10" s="34"/>
      <c r="C10" s="35" t="s">
        <v>118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1" x14ac:dyDescent="0.2">
      <c r="A11" s="24"/>
      <c r="B11" s="24" t="s">
        <v>5</v>
      </c>
      <c r="C11" s="11" t="s">
        <v>153</v>
      </c>
      <c r="D11" s="32" t="s">
        <v>180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5"/>
      <c r="S11" s="5"/>
      <c r="T11" s="33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F20" sqref="F20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262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5.5" x14ac:dyDescent="0.2">
      <c r="A8" s="34" t="s">
        <v>43</v>
      </c>
      <c r="B8" s="34"/>
      <c r="C8" s="35" t="s">
        <v>209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4"/>
      <c r="B9" s="24" t="s">
        <v>179</v>
      </c>
      <c r="C9" s="11" t="s">
        <v>152</v>
      </c>
      <c r="D9" s="30" t="s">
        <v>181</v>
      </c>
      <c r="E9" s="5">
        <v>76</v>
      </c>
      <c r="F9" s="5">
        <v>80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E25" sqref="E25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5.5" x14ac:dyDescent="0.2">
      <c r="A8" s="34" t="s">
        <v>41</v>
      </c>
      <c r="B8" s="34"/>
      <c r="C8" s="35" t="s">
        <v>215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4"/>
      <c r="B9" s="24" t="s">
        <v>8</v>
      </c>
      <c r="C9" s="11" t="s">
        <v>143</v>
      </c>
      <c r="D9" s="32" t="s">
        <v>180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5.5" x14ac:dyDescent="0.2">
      <c r="A10" s="34" t="s">
        <v>55</v>
      </c>
      <c r="B10" s="34"/>
      <c r="C10" s="35" t="s">
        <v>113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s="2" customFormat="1" x14ac:dyDescent="0.2">
      <c r="A11" s="20"/>
      <c r="B11" s="20" t="s">
        <v>6</v>
      </c>
      <c r="C11" s="11" t="s">
        <v>162</v>
      </c>
      <c r="D11" s="27" t="s">
        <v>180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34" t="s">
        <v>56</v>
      </c>
      <c r="B12" s="34"/>
      <c r="C12" s="35" t="s">
        <v>114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x14ac:dyDescent="0.2">
      <c r="A13" s="20"/>
      <c r="B13" s="20" t="s">
        <v>4</v>
      </c>
      <c r="C13" s="11" t="s">
        <v>155</v>
      </c>
      <c r="D13" s="27" t="s">
        <v>180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20"/>
      <c r="B14" s="20" t="s">
        <v>5</v>
      </c>
      <c r="C14" s="11" t="s">
        <v>164</v>
      </c>
      <c r="D14" s="27" t="s">
        <v>180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34" t="s">
        <v>57</v>
      </c>
      <c r="B15" s="34"/>
      <c r="C15" s="35" t="s">
        <v>115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  <c r="S15" s="34"/>
      <c r="T15" s="34"/>
    </row>
    <row r="16" spans="1:20" x14ac:dyDescent="0.2">
      <c r="A16" s="24"/>
      <c r="B16" s="24" t="s">
        <v>4</v>
      </c>
      <c r="C16" s="36" t="s">
        <v>88</v>
      </c>
      <c r="D16" s="40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E24" sqref="E24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263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38.25" x14ac:dyDescent="0.2">
      <c r="A8" s="34" t="s">
        <v>30</v>
      </c>
      <c r="B8" s="34"/>
      <c r="C8" s="35" t="s">
        <v>216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7" t="s">
        <v>62</v>
      </c>
      <c r="D9" s="27" t="s">
        <v>180</v>
      </c>
      <c r="E9" s="66">
        <v>75</v>
      </c>
      <c r="F9" s="66">
        <v>79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24"/>
      <c r="B10" s="24" t="s">
        <v>5</v>
      </c>
      <c r="C10" s="16" t="s">
        <v>68</v>
      </c>
      <c r="D10" s="32" t="s">
        <v>180</v>
      </c>
      <c r="E10" s="67">
        <v>211</v>
      </c>
      <c r="F10" s="67">
        <v>221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s="2" customFormat="1" ht="25.5" x14ac:dyDescent="0.2">
      <c r="A11" s="34" t="s">
        <v>41</v>
      </c>
      <c r="B11" s="34"/>
      <c r="C11" s="35" t="s">
        <v>215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  <c r="S11" s="34"/>
      <c r="T11" s="34"/>
    </row>
    <row r="12" spans="1:20" x14ac:dyDescent="0.2">
      <c r="A12" s="24"/>
      <c r="B12" s="24" t="s">
        <v>8</v>
      </c>
      <c r="C12" s="11" t="s">
        <v>143</v>
      </c>
      <c r="D12" s="32" t="s">
        <v>180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F21" sqref="F21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264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9.25" customHeight="1" x14ac:dyDescent="0.2">
      <c r="A8" s="34" t="s">
        <v>29</v>
      </c>
      <c r="B8" s="34"/>
      <c r="C8" s="35" t="s">
        <v>117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5" t="s">
        <v>193</v>
      </c>
      <c r="D9" s="28" t="s">
        <v>181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20"/>
      <c r="B10" s="20" t="s">
        <v>5</v>
      </c>
      <c r="C10" s="17" t="s">
        <v>125</v>
      </c>
      <c r="D10" s="27" t="s">
        <v>180</v>
      </c>
      <c r="E10" s="4"/>
      <c r="F10" s="4">
        <v>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2">
      <c r="A11" s="20"/>
      <c r="B11" s="20" t="s">
        <v>6</v>
      </c>
      <c r="C11" s="17" t="s">
        <v>124</v>
      </c>
      <c r="D11" s="27" t="s">
        <v>180</v>
      </c>
      <c r="E11" s="3"/>
      <c r="F11" s="3">
        <v>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20"/>
      <c r="B12" s="20" t="s">
        <v>7</v>
      </c>
      <c r="C12" s="17" t="s">
        <v>67</v>
      </c>
      <c r="D12" s="27" t="s">
        <v>180</v>
      </c>
      <c r="E12" s="3"/>
      <c r="F12" s="3">
        <v>10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24"/>
      <c r="B13" s="24" t="s">
        <v>8</v>
      </c>
      <c r="C13" s="16" t="s">
        <v>68</v>
      </c>
      <c r="D13" s="32" t="s">
        <v>180</v>
      </c>
      <c r="E13" s="5"/>
      <c r="F13" s="5">
        <v>10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s="2" customFormat="1" ht="25.5" x14ac:dyDescent="0.2">
      <c r="A14" s="34" t="s">
        <v>41</v>
      </c>
      <c r="B14" s="34"/>
      <c r="C14" s="35" t="s">
        <v>215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4"/>
      <c r="T14" s="34"/>
    </row>
    <row r="15" spans="1:20" x14ac:dyDescent="0.2">
      <c r="A15" s="24"/>
      <c r="B15" s="24" t="s">
        <v>8</v>
      </c>
      <c r="C15" s="11" t="s">
        <v>143</v>
      </c>
      <c r="D15" s="32" t="s">
        <v>180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E21" sqref="E21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265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5.5" x14ac:dyDescent="0.2">
      <c r="A8" s="34" t="s">
        <v>23</v>
      </c>
      <c r="B8" s="34"/>
      <c r="C8" s="35" t="s">
        <v>217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1" t="s">
        <v>190</v>
      </c>
      <c r="D9" s="28" t="s">
        <v>181</v>
      </c>
      <c r="E9" s="3">
        <v>24</v>
      </c>
      <c r="F9" s="3">
        <v>38.31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24" customHeight="1" x14ac:dyDescent="0.2">
      <c r="A10" s="21"/>
      <c r="B10" s="20" t="s">
        <v>5</v>
      </c>
      <c r="C10" s="10" t="s">
        <v>126</v>
      </c>
      <c r="D10" s="27" t="s">
        <v>180</v>
      </c>
      <c r="E10" s="5">
        <v>465</v>
      </c>
      <c r="F10" s="5">
        <v>488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24" customHeight="1" x14ac:dyDescent="0.2">
      <c r="A11" s="34" t="s">
        <v>29</v>
      </c>
      <c r="B11" s="34"/>
      <c r="C11" s="35" t="s">
        <v>117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  <c r="S11" s="34"/>
      <c r="T11" s="34"/>
    </row>
    <row r="12" spans="1:20" x14ac:dyDescent="0.2">
      <c r="A12" s="20"/>
      <c r="B12" s="20" t="s">
        <v>4</v>
      </c>
      <c r="C12" s="15" t="s">
        <v>193</v>
      </c>
      <c r="D12" s="28" t="s">
        <v>181</v>
      </c>
      <c r="E12" s="3">
        <v>17.170000000000002</v>
      </c>
      <c r="F12" s="3">
        <v>3.69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20"/>
      <c r="B13" s="20" t="s">
        <v>5</v>
      </c>
      <c r="C13" s="17" t="s">
        <v>125</v>
      </c>
      <c r="D13" s="27" t="s">
        <v>180</v>
      </c>
      <c r="E13" s="4">
        <v>465</v>
      </c>
      <c r="F13" s="4">
        <v>488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s="2" customFormat="1" x14ac:dyDescent="0.2">
      <c r="A14" s="20"/>
      <c r="B14" s="20" t="s">
        <v>6</v>
      </c>
      <c r="C14" s="17" t="s">
        <v>124</v>
      </c>
      <c r="D14" s="27" t="s">
        <v>180</v>
      </c>
      <c r="E14" s="3">
        <v>4</v>
      </c>
      <c r="F14" s="3">
        <v>6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20"/>
      <c r="B15" s="20" t="s">
        <v>7</v>
      </c>
      <c r="C15" s="17" t="s">
        <v>67</v>
      </c>
      <c r="D15" s="27" t="s">
        <v>180</v>
      </c>
      <c r="E15" s="3">
        <v>465</v>
      </c>
      <c r="F15" s="3">
        <v>479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24"/>
      <c r="B16" s="24" t="s">
        <v>8</v>
      </c>
      <c r="C16" s="16" t="s">
        <v>68</v>
      </c>
      <c r="D16" s="32" t="s">
        <v>180</v>
      </c>
      <c r="E16" s="5">
        <v>160</v>
      </c>
      <c r="F16" s="5">
        <v>203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s="2" customFormat="1" ht="25.5" x14ac:dyDescent="0.2">
      <c r="A17" s="34" t="s">
        <v>41</v>
      </c>
      <c r="B17" s="34"/>
      <c r="C17" s="35" t="s">
        <v>215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  <c r="S17" s="34"/>
      <c r="T17" s="34"/>
    </row>
    <row r="18" spans="1:20" x14ac:dyDescent="0.2">
      <c r="A18" s="24"/>
      <c r="B18" s="24" t="s">
        <v>8</v>
      </c>
      <c r="C18" s="11" t="s">
        <v>143</v>
      </c>
      <c r="D18" s="32" t="s">
        <v>180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G19" sqref="G19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266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x14ac:dyDescent="0.2">
      <c r="A8" s="34" t="s">
        <v>16</v>
      </c>
      <c r="B8" s="34"/>
      <c r="C8" s="35" t="s">
        <v>116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2" t="s">
        <v>203</v>
      </c>
      <c r="D9" s="27" t="s">
        <v>180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idden="1" x14ac:dyDescent="0.2">
      <c r="A10" s="20"/>
      <c r="B10" s="20" t="s">
        <v>5</v>
      </c>
      <c r="C10" s="11" t="s">
        <v>204</v>
      </c>
      <c r="D10" s="27" t="s">
        <v>180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24" customHeight="1" x14ac:dyDescent="0.2">
      <c r="A11" s="24"/>
      <c r="B11" s="24" t="s">
        <v>7</v>
      </c>
      <c r="C11" s="11" t="s">
        <v>205</v>
      </c>
      <c r="D11" s="32" t="s">
        <v>180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E16" sqref="E16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6" width="15.7109375" style="53" customWidth="1"/>
    <col min="7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245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72" t="s">
        <v>225</v>
      </c>
      <c r="F6" s="72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72"/>
      <c r="F7" s="72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38.25" x14ac:dyDescent="0.2">
      <c r="A8" s="34" t="s">
        <v>39</v>
      </c>
      <c r="B8" s="34"/>
      <c r="C8" s="35" t="s">
        <v>104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1" t="s">
        <v>74</v>
      </c>
      <c r="D9" s="27" t="s">
        <v>180</v>
      </c>
      <c r="E9" s="54">
        <v>5</v>
      </c>
      <c r="F9" s="54">
        <v>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2" customFormat="1" ht="25.5" x14ac:dyDescent="0.2">
      <c r="A10" s="34" t="s">
        <v>41</v>
      </c>
      <c r="B10" s="34"/>
      <c r="C10" s="35" t="s">
        <v>215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x14ac:dyDescent="0.2">
      <c r="A11" s="24"/>
      <c r="B11" s="24" t="s">
        <v>8</v>
      </c>
      <c r="C11" s="11" t="s">
        <v>143</v>
      </c>
      <c r="D11" s="32" t="s">
        <v>180</v>
      </c>
      <c r="E11" s="49"/>
      <c r="F11" s="4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24" customHeight="1" x14ac:dyDescent="0.2">
      <c r="A12" s="34" t="s">
        <v>42</v>
      </c>
      <c r="B12" s="34"/>
      <c r="C12" s="35" t="s">
        <v>106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ht="38.25" x14ac:dyDescent="0.2">
      <c r="A13" s="20"/>
      <c r="B13" s="20" t="s">
        <v>6</v>
      </c>
      <c r="C13" s="39" t="s">
        <v>221</v>
      </c>
      <c r="D13" s="41" t="s">
        <v>181</v>
      </c>
      <c r="E13" s="54"/>
      <c r="F13" s="5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  <c r="S13" s="4"/>
      <c r="T13" s="3"/>
    </row>
    <row r="14" spans="1:20" ht="25.5" x14ac:dyDescent="0.2">
      <c r="A14" s="34" t="s">
        <v>43</v>
      </c>
      <c r="B14" s="34"/>
      <c r="C14" s="35" t="s">
        <v>209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4"/>
      <c r="T14" s="34"/>
    </row>
    <row r="15" spans="1:20" ht="24" customHeight="1" x14ac:dyDescent="0.2">
      <c r="A15" s="20"/>
      <c r="B15" s="20" t="s">
        <v>4</v>
      </c>
      <c r="C15" s="11" t="s">
        <v>144</v>
      </c>
      <c r="D15" s="41" t="s">
        <v>181</v>
      </c>
      <c r="E15" s="54"/>
      <c r="F15" s="5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s="2" customFormat="1" ht="29.25" customHeight="1" x14ac:dyDescent="0.2">
      <c r="A16" s="20"/>
      <c r="B16" s="20" t="s">
        <v>5</v>
      </c>
      <c r="C16" s="11" t="s">
        <v>145</v>
      </c>
      <c r="D16" s="41" t="s">
        <v>181</v>
      </c>
      <c r="E16" s="46">
        <v>0</v>
      </c>
      <c r="F16" s="46">
        <v>100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5.5" x14ac:dyDescent="0.2">
      <c r="A17" s="20"/>
      <c r="B17" s="20" t="s">
        <v>6</v>
      </c>
      <c r="C17" s="11" t="s">
        <v>146</v>
      </c>
      <c r="D17" s="41" t="s">
        <v>181</v>
      </c>
      <c r="E17" s="54">
        <v>100</v>
      </c>
      <c r="F17" s="54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25.5" x14ac:dyDescent="0.2">
      <c r="A18" s="20"/>
      <c r="B18" s="20" t="s">
        <v>7</v>
      </c>
      <c r="C18" s="11" t="s">
        <v>147</v>
      </c>
      <c r="D18" s="41" t="s">
        <v>181</v>
      </c>
      <c r="E18" s="46">
        <v>100</v>
      </c>
      <c r="F18" s="46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25.5" x14ac:dyDescent="0.2">
      <c r="A19" s="20"/>
      <c r="B19" s="20" t="s">
        <v>8</v>
      </c>
      <c r="C19" s="11" t="s">
        <v>148</v>
      </c>
      <c r="D19" s="41" t="s">
        <v>180</v>
      </c>
      <c r="E19" s="54">
        <v>1</v>
      </c>
      <c r="F19" s="54"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20"/>
      <c r="B20" s="20" t="s">
        <v>79</v>
      </c>
      <c r="C20" s="11" t="s">
        <v>81</v>
      </c>
      <c r="D20" s="41" t="s">
        <v>180</v>
      </c>
      <c r="E20" s="46"/>
      <c r="F20" s="4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">
      <c r="A21" s="20"/>
      <c r="B21" s="20" t="s">
        <v>175</v>
      </c>
      <c r="C21" s="11" t="s">
        <v>196</v>
      </c>
      <c r="D21" s="27" t="s">
        <v>180</v>
      </c>
      <c r="E21" s="46">
        <v>0</v>
      </c>
      <c r="F21" s="46">
        <v>499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4.75" hidden="1" customHeight="1" x14ac:dyDescent="0.2">
      <c r="A22" s="20"/>
      <c r="B22" s="20" t="s">
        <v>176</v>
      </c>
      <c r="C22" s="25" t="s">
        <v>149</v>
      </c>
      <c r="D22" s="31"/>
      <c r="E22" s="54"/>
      <c r="F22" s="5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8" customHeight="1" x14ac:dyDescent="0.2">
      <c r="A23" s="20"/>
      <c r="B23" s="20" t="s">
        <v>177</v>
      </c>
      <c r="C23" s="11" t="s">
        <v>150</v>
      </c>
      <c r="D23" s="27" t="s">
        <v>180</v>
      </c>
      <c r="E23" s="46">
        <v>19</v>
      </c>
      <c r="F23" s="46"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5.5" x14ac:dyDescent="0.2">
      <c r="A24" s="20"/>
      <c r="B24" s="20" t="s">
        <v>178</v>
      </c>
      <c r="C24" s="11" t="s">
        <v>151</v>
      </c>
      <c r="D24" s="27" t="s">
        <v>180</v>
      </c>
      <c r="E24" s="54">
        <v>0</v>
      </c>
      <c r="F24" s="54">
        <v>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24.75" customHeight="1" x14ac:dyDescent="0.2">
      <c r="A25" s="34" t="s">
        <v>44</v>
      </c>
      <c r="B25" s="34"/>
      <c r="C25" s="35" t="s">
        <v>118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  <c r="S25" s="34"/>
      <c r="T25" s="34"/>
    </row>
    <row r="26" spans="1:20" ht="25.5" x14ac:dyDescent="0.2">
      <c r="A26" s="20"/>
      <c r="B26" s="20" t="s">
        <v>4</v>
      </c>
      <c r="C26" s="11" t="s">
        <v>197</v>
      </c>
      <c r="D26" s="28" t="s">
        <v>181</v>
      </c>
      <c r="E26" s="54">
        <v>0</v>
      </c>
      <c r="F26" s="54">
        <v>10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20"/>
      <c r="B27" s="20" t="s">
        <v>5</v>
      </c>
      <c r="C27" s="11" t="s">
        <v>153</v>
      </c>
      <c r="D27" s="27" t="s">
        <v>180</v>
      </c>
      <c r="E27" s="54">
        <v>6</v>
      </c>
      <c r="F27" s="54"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S27" s="4"/>
      <c r="T27" s="3"/>
    </row>
    <row r="28" spans="1:20" x14ac:dyDescent="0.2">
      <c r="A28" s="20"/>
      <c r="B28" s="20" t="s">
        <v>6</v>
      </c>
      <c r="C28" s="11" t="s">
        <v>168</v>
      </c>
      <c r="D28" s="27" t="s">
        <v>180</v>
      </c>
      <c r="E28" s="54">
        <v>1</v>
      </c>
      <c r="F28" s="54"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">
      <c r="A29" s="20"/>
      <c r="B29" s="20" t="s">
        <v>7</v>
      </c>
      <c r="C29" s="11" t="s">
        <v>198</v>
      </c>
      <c r="D29" s="28" t="s">
        <v>181</v>
      </c>
      <c r="E29" s="54">
        <v>100</v>
      </c>
      <c r="F29" s="54"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51" x14ac:dyDescent="0.2">
      <c r="A30" s="34" t="s">
        <v>45</v>
      </c>
      <c r="B30" s="34"/>
      <c r="C30" s="35" t="s">
        <v>222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/>
      <c r="S30" s="34"/>
      <c r="T30" s="34"/>
    </row>
    <row r="31" spans="1:20" x14ac:dyDescent="0.2">
      <c r="A31" s="20"/>
      <c r="B31" s="20" t="s">
        <v>4</v>
      </c>
      <c r="C31" s="11" t="s">
        <v>199</v>
      </c>
      <c r="D31" s="28" t="s">
        <v>181</v>
      </c>
      <c r="E31" s="54"/>
      <c r="F31" s="5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25.5" customHeight="1" x14ac:dyDescent="0.2">
      <c r="A32" s="34" t="s">
        <v>52</v>
      </c>
      <c r="B32" s="34"/>
      <c r="C32" s="35" t="s">
        <v>111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5"/>
      <c r="S32" s="34"/>
      <c r="T32" s="34"/>
    </row>
    <row r="33" spans="1:20" x14ac:dyDescent="0.2">
      <c r="A33" s="24"/>
      <c r="B33" s="24" t="s">
        <v>4</v>
      </c>
      <c r="C33" s="11" t="s">
        <v>87</v>
      </c>
      <c r="D33" s="32" t="s">
        <v>186</v>
      </c>
      <c r="E33" s="48"/>
      <c r="F33" s="48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G22" sqref="G22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6" width="15.7109375" style="64" customWidth="1"/>
    <col min="7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246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73" t="s">
        <v>225</v>
      </c>
      <c r="F6" s="73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73"/>
      <c r="F7" s="73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5.5" x14ac:dyDescent="0.2">
      <c r="A8" s="34" t="s">
        <v>41</v>
      </c>
      <c r="B8" s="34"/>
      <c r="C8" s="35" t="s">
        <v>215</v>
      </c>
      <c r="D8" s="34"/>
      <c r="E8" s="57"/>
      <c r="F8" s="57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4"/>
      <c r="B9" s="24" t="s">
        <v>8</v>
      </c>
      <c r="C9" s="11" t="s">
        <v>143</v>
      </c>
      <c r="D9" s="32" t="s">
        <v>180</v>
      </c>
      <c r="E9" s="62"/>
      <c r="F9" s="6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s="2" customFormat="1" ht="25.5" x14ac:dyDescent="0.2">
      <c r="A10" s="34" t="s">
        <v>43</v>
      </c>
      <c r="B10" s="34"/>
      <c r="C10" s="35" t="s">
        <v>209</v>
      </c>
      <c r="D10" s="34"/>
      <c r="E10" s="57"/>
      <c r="F10" s="57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x14ac:dyDescent="0.2">
      <c r="A11" s="20"/>
      <c r="B11" s="20" t="s">
        <v>11</v>
      </c>
      <c r="C11" s="36" t="s">
        <v>169</v>
      </c>
      <c r="D11" s="28" t="s">
        <v>181</v>
      </c>
      <c r="E11" s="56"/>
      <c r="F11" s="5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2">
      <c r="A12" s="20"/>
      <c r="B12" s="20" t="s">
        <v>25</v>
      </c>
      <c r="C12" s="11" t="s">
        <v>170</v>
      </c>
      <c r="D12" s="28" t="s">
        <v>181</v>
      </c>
      <c r="E12" s="59">
        <v>50</v>
      </c>
      <c r="F12" s="59">
        <v>20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20"/>
      <c r="B13" s="20" t="s">
        <v>75</v>
      </c>
      <c r="C13" s="11" t="s">
        <v>171</v>
      </c>
      <c r="D13" s="27" t="s">
        <v>180</v>
      </c>
      <c r="E13" s="59">
        <v>31231</v>
      </c>
      <c r="F13" s="59">
        <v>33000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20"/>
      <c r="B14" s="20" t="s">
        <v>76</v>
      </c>
      <c r="C14" s="11" t="s">
        <v>172</v>
      </c>
      <c r="D14" s="27" t="s">
        <v>180</v>
      </c>
      <c r="E14" s="59">
        <v>6552</v>
      </c>
      <c r="F14" s="59">
        <v>7000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20"/>
      <c r="B15" s="20" t="s">
        <v>77</v>
      </c>
      <c r="C15" s="11" t="s">
        <v>173</v>
      </c>
      <c r="D15" s="27" t="s">
        <v>180</v>
      </c>
      <c r="E15" s="59">
        <v>49</v>
      </c>
      <c r="F15" s="59">
        <v>55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s="2" customFormat="1" x14ac:dyDescent="0.2">
      <c r="A16" s="24"/>
      <c r="B16" s="24" t="s">
        <v>78</v>
      </c>
      <c r="C16" s="36" t="s">
        <v>174</v>
      </c>
      <c r="D16" s="30" t="s">
        <v>180</v>
      </c>
      <c r="E16" s="63">
        <v>275214</v>
      </c>
      <c r="F16" s="63">
        <v>280000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A4" sqref="A4:T4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6" width="15.7109375" style="64" customWidth="1"/>
    <col min="7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6" width="9.140625" style="1"/>
    <col min="267" max="268" width="9.28515625" style="1" customWidth="1"/>
    <col min="269" max="269" width="44.140625" style="1" customWidth="1"/>
    <col min="270" max="272" width="12.28515625" style="1" customWidth="1"/>
    <col min="273" max="522" width="9.140625" style="1"/>
    <col min="523" max="524" width="9.28515625" style="1" customWidth="1"/>
    <col min="525" max="525" width="44.140625" style="1" customWidth="1"/>
    <col min="526" max="528" width="12.28515625" style="1" customWidth="1"/>
    <col min="529" max="778" width="9.140625" style="1"/>
    <col min="779" max="780" width="9.28515625" style="1" customWidth="1"/>
    <col min="781" max="781" width="44.140625" style="1" customWidth="1"/>
    <col min="782" max="784" width="12.28515625" style="1" customWidth="1"/>
    <col min="785" max="1034" width="9.140625" style="1"/>
    <col min="1035" max="1036" width="9.28515625" style="1" customWidth="1"/>
    <col min="1037" max="1037" width="44.140625" style="1" customWidth="1"/>
    <col min="1038" max="1040" width="12.28515625" style="1" customWidth="1"/>
    <col min="1041" max="1290" width="9.140625" style="1"/>
    <col min="1291" max="1292" width="9.28515625" style="1" customWidth="1"/>
    <col min="1293" max="1293" width="44.140625" style="1" customWidth="1"/>
    <col min="1294" max="1296" width="12.28515625" style="1" customWidth="1"/>
    <col min="1297" max="1546" width="9.140625" style="1"/>
    <col min="1547" max="1548" width="9.28515625" style="1" customWidth="1"/>
    <col min="1549" max="1549" width="44.140625" style="1" customWidth="1"/>
    <col min="1550" max="1552" width="12.28515625" style="1" customWidth="1"/>
    <col min="1553" max="1802" width="9.140625" style="1"/>
    <col min="1803" max="1804" width="9.28515625" style="1" customWidth="1"/>
    <col min="1805" max="1805" width="44.140625" style="1" customWidth="1"/>
    <col min="1806" max="1808" width="12.28515625" style="1" customWidth="1"/>
    <col min="1809" max="2058" width="9.140625" style="1"/>
    <col min="2059" max="2060" width="9.28515625" style="1" customWidth="1"/>
    <col min="2061" max="2061" width="44.140625" style="1" customWidth="1"/>
    <col min="2062" max="2064" width="12.28515625" style="1" customWidth="1"/>
    <col min="2065" max="2314" width="9.140625" style="1"/>
    <col min="2315" max="2316" width="9.28515625" style="1" customWidth="1"/>
    <col min="2317" max="2317" width="44.140625" style="1" customWidth="1"/>
    <col min="2318" max="2320" width="12.28515625" style="1" customWidth="1"/>
    <col min="2321" max="2570" width="9.140625" style="1"/>
    <col min="2571" max="2572" width="9.28515625" style="1" customWidth="1"/>
    <col min="2573" max="2573" width="44.140625" style="1" customWidth="1"/>
    <col min="2574" max="2576" width="12.28515625" style="1" customWidth="1"/>
    <col min="2577" max="2826" width="9.140625" style="1"/>
    <col min="2827" max="2828" width="9.28515625" style="1" customWidth="1"/>
    <col min="2829" max="2829" width="44.140625" style="1" customWidth="1"/>
    <col min="2830" max="2832" width="12.28515625" style="1" customWidth="1"/>
    <col min="2833" max="3082" width="9.140625" style="1"/>
    <col min="3083" max="3084" width="9.28515625" style="1" customWidth="1"/>
    <col min="3085" max="3085" width="44.140625" style="1" customWidth="1"/>
    <col min="3086" max="3088" width="12.28515625" style="1" customWidth="1"/>
    <col min="3089" max="3338" width="9.140625" style="1"/>
    <col min="3339" max="3340" width="9.28515625" style="1" customWidth="1"/>
    <col min="3341" max="3341" width="44.140625" style="1" customWidth="1"/>
    <col min="3342" max="3344" width="12.28515625" style="1" customWidth="1"/>
    <col min="3345" max="3594" width="9.140625" style="1"/>
    <col min="3595" max="3596" width="9.28515625" style="1" customWidth="1"/>
    <col min="3597" max="3597" width="44.140625" style="1" customWidth="1"/>
    <col min="3598" max="3600" width="12.28515625" style="1" customWidth="1"/>
    <col min="3601" max="3850" width="9.140625" style="1"/>
    <col min="3851" max="3852" width="9.28515625" style="1" customWidth="1"/>
    <col min="3853" max="3853" width="44.140625" style="1" customWidth="1"/>
    <col min="3854" max="3856" width="12.28515625" style="1" customWidth="1"/>
    <col min="3857" max="4106" width="9.140625" style="1"/>
    <col min="4107" max="4108" width="9.28515625" style="1" customWidth="1"/>
    <col min="4109" max="4109" width="44.140625" style="1" customWidth="1"/>
    <col min="4110" max="4112" width="12.28515625" style="1" customWidth="1"/>
    <col min="4113" max="4362" width="9.140625" style="1"/>
    <col min="4363" max="4364" width="9.28515625" style="1" customWidth="1"/>
    <col min="4365" max="4365" width="44.140625" style="1" customWidth="1"/>
    <col min="4366" max="4368" width="12.28515625" style="1" customWidth="1"/>
    <col min="4369" max="4618" width="9.140625" style="1"/>
    <col min="4619" max="4620" width="9.28515625" style="1" customWidth="1"/>
    <col min="4621" max="4621" width="44.140625" style="1" customWidth="1"/>
    <col min="4622" max="4624" width="12.28515625" style="1" customWidth="1"/>
    <col min="4625" max="4874" width="9.140625" style="1"/>
    <col min="4875" max="4876" width="9.28515625" style="1" customWidth="1"/>
    <col min="4877" max="4877" width="44.140625" style="1" customWidth="1"/>
    <col min="4878" max="4880" width="12.28515625" style="1" customWidth="1"/>
    <col min="4881" max="5130" width="9.140625" style="1"/>
    <col min="5131" max="5132" width="9.28515625" style="1" customWidth="1"/>
    <col min="5133" max="5133" width="44.140625" style="1" customWidth="1"/>
    <col min="5134" max="5136" width="12.28515625" style="1" customWidth="1"/>
    <col min="5137" max="5386" width="9.140625" style="1"/>
    <col min="5387" max="5388" width="9.28515625" style="1" customWidth="1"/>
    <col min="5389" max="5389" width="44.140625" style="1" customWidth="1"/>
    <col min="5390" max="5392" width="12.28515625" style="1" customWidth="1"/>
    <col min="5393" max="5642" width="9.140625" style="1"/>
    <col min="5643" max="5644" width="9.28515625" style="1" customWidth="1"/>
    <col min="5645" max="5645" width="44.140625" style="1" customWidth="1"/>
    <col min="5646" max="5648" width="12.28515625" style="1" customWidth="1"/>
    <col min="5649" max="5898" width="9.140625" style="1"/>
    <col min="5899" max="5900" width="9.28515625" style="1" customWidth="1"/>
    <col min="5901" max="5901" width="44.140625" style="1" customWidth="1"/>
    <col min="5902" max="5904" width="12.28515625" style="1" customWidth="1"/>
    <col min="5905" max="6154" width="9.140625" style="1"/>
    <col min="6155" max="6156" width="9.28515625" style="1" customWidth="1"/>
    <col min="6157" max="6157" width="44.140625" style="1" customWidth="1"/>
    <col min="6158" max="6160" width="12.28515625" style="1" customWidth="1"/>
    <col min="6161" max="6410" width="9.140625" style="1"/>
    <col min="6411" max="6412" width="9.28515625" style="1" customWidth="1"/>
    <col min="6413" max="6413" width="44.140625" style="1" customWidth="1"/>
    <col min="6414" max="6416" width="12.28515625" style="1" customWidth="1"/>
    <col min="6417" max="6666" width="9.140625" style="1"/>
    <col min="6667" max="6668" width="9.28515625" style="1" customWidth="1"/>
    <col min="6669" max="6669" width="44.140625" style="1" customWidth="1"/>
    <col min="6670" max="6672" width="12.28515625" style="1" customWidth="1"/>
    <col min="6673" max="6922" width="9.140625" style="1"/>
    <col min="6923" max="6924" width="9.28515625" style="1" customWidth="1"/>
    <col min="6925" max="6925" width="44.140625" style="1" customWidth="1"/>
    <col min="6926" max="6928" width="12.28515625" style="1" customWidth="1"/>
    <col min="6929" max="7178" width="9.140625" style="1"/>
    <col min="7179" max="7180" width="9.28515625" style="1" customWidth="1"/>
    <col min="7181" max="7181" width="44.140625" style="1" customWidth="1"/>
    <col min="7182" max="7184" width="12.28515625" style="1" customWidth="1"/>
    <col min="7185" max="7434" width="9.140625" style="1"/>
    <col min="7435" max="7436" width="9.28515625" style="1" customWidth="1"/>
    <col min="7437" max="7437" width="44.140625" style="1" customWidth="1"/>
    <col min="7438" max="7440" width="12.28515625" style="1" customWidth="1"/>
    <col min="7441" max="7690" width="9.140625" style="1"/>
    <col min="7691" max="7692" width="9.28515625" style="1" customWidth="1"/>
    <col min="7693" max="7693" width="44.140625" style="1" customWidth="1"/>
    <col min="7694" max="7696" width="12.28515625" style="1" customWidth="1"/>
    <col min="7697" max="7946" width="9.140625" style="1"/>
    <col min="7947" max="7948" width="9.28515625" style="1" customWidth="1"/>
    <col min="7949" max="7949" width="44.140625" style="1" customWidth="1"/>
    <col min="7950" max="7952" width="12.28515625" style="1" customWidth="1"/>
    <col min="7953" max="8202" width="9.140625" style="1"/>
    <col min="8203" max="8204" width="9.28515625" style="1" customWidth="1"/>
    <col min="8205" max="8205" width="44.140625" style="1" customWidth="1"/>
    <col min="8206" max="8208" width="12.28515625" style="1" customWidth="1"/>
    <col min="8209" max="8458" width="9.140625" style="1"/>
    <col min="8459" max="8460" width="9.28515625" style="1" customWidth="1"/>
    <col min="8461" max="8461" width="44.140625" style="1" customWidth="1"/>
    <col min="8462" max="8464" width="12.28515625" style="1" customWidth="1"/>
    <col min="8465" max="8714" width="9.140625" style="1"/>
    <col min="8715" max="8716" width="9.28515625" style="1" customWidth="1"/>
    <col min="8717" max="8717" width="44.140625" style="1" customWidth="1"/>
    <col min="8718" max="8720" width="12.28515625" style="1" customWidth="1"/>
    <col min="8721" max="8970" width="9.140625" style="1"/>
    <col min="8971" max="8972" width="9.28515625" style="1" customWidth="1"/>
    <col min="8973" max="8973" width="44.140625" style="1" customWidth="1"/>
    <col min="8974" max="8976" width="12.28515625" style="1" customWidth="1"/>
    <col min="8977" max="9226" width="9.140625" style="1"/>
    <col min="9227" max="9228" width="9.28515625" style="1" customWidth="1"/>
    <col min="9229" max="9229" width="44.140625" style="1" customWidth="1"/>
    <col min="9230" max="9232" width="12.28515625" style="1" customWidth="1"/>
    <col min="9233" max="9482" width="9.140625" style="1"/>
    <col min="9483" max="9484" width="9.28515625" style="1" customWidth="1"/>
    <col min="9485" max="9485" width="44.140625" style="1" customWidth="1"/>
    <col min="9486" max="9488" width="12.28515625" style="1" customWidth="1"/>
    <col min="9489" max="9738" width="9.140625" style="1"/>
    <col min="9739" max="9740" width="9.28515625" style="1" customWidth="1"/>
    <col min="9741" max="9741" width="44.140625" style="1" customWidth="1"/>
    <col min="9742" max="9744" width="12.28515625" style="1" customWidth="1"/>
    <col min="9745" max="9994" width="9.140625" style="1"/>
    <col min="9995" max="9996" width="9.28515625" style="1" customWidth="1"/>
    <col min="9997" max="9997" width="44.140625" style="1" customWidth="1"/>
    <col min="9998" max="10000" width="12.28515625" style="1" customWidth="1"/>
    <col min="10001" max="10250" width="9.140625" style="1"/>
    <col min="10251" max="10252" width="9.28515625" style="1" customWidth="1"/>
    <col min="10253" max="10253" width="44.140625" style="1" customWidth="1"/>
    <col min="10254" max="10256" width="12.28515625" style="1" customWidth="1"/>
    <col min="10257" max="10506" width="9.140625" style="1"/>
    <col min="10507" max="10508" width="9.28515625" style="1" customWidth="1"/>
    <col min="10509" max="10509" width="44.140625" style="1" customWidth="1"/>
    <col min="10510" max="10512" width="12.28515625" style="1" customWidth="1"/>
    <col min="10513" max="10762" width="9.140625" style="1"/>
    <col min="10763" max="10764" width="9.28515625" style="1" customWidth="1"/>
    <col min="10765" max="10765" width="44.140625" style="1" customWidth="1"/>
    <col min="10766" max="10768" width="12.28515625" style="1" customWidth="1"/>
    <col min="10769" max="11018" width="9.140625" style="1"/>
    <col min="11019" max="11020" width="9.28515625" style="1" customWidth="1"/>
    <col min="11021" max="11021" width="44.140625" style="1" customWidth="1"/>
    <col min="11022" max="11024" width="12.28515625" style="1" customWidth="1"/>
    <col min="11025" max="11274" width="9.140625" style="1"/>
    <col min="11275" max="11276" width="9.28515625" style="1" customWidth="1"/>
    <col min="11277" max="11277" width="44.140625" style="1" customWidth="1"/>
    <col min="11278" max="11280" width="12.28515625" style="1" customWidth="1"/>
    <col min="11281" max="11530" width="9.140625" style="1"/>
    <col min="11531" max="11532" width="9.28515625" style="1" customWidth="1"/>
    <col min="11533" max="11533" width="44.140625" style="1" customWidth="1"/>
    <col min="11534" max="11536" width="12.28515625" style="1" customWidth="1"/>
    <col min="11537" max="11786" width="9.140625" style="1"/>
    <col min="11787" max="11788" width="9.28515625" style="1" customWidth="1"/>
    <col min="11789" max="11789" width="44.140625" style="1" customWidth="1"/>
    <col min="11790" max="11792" width="12.28515625" style="1" customWidth="1"/>
    <col min="11793" max="12042" width="9.140625" style="1"/>
    <col min="12043" max="12044" width="9.28515625" style="1" customWidth="1"/>
    <col min="12045" max="12045" width="44.140625" style="1" customWidth="1"/>
    <col min="12046" max="12048" width="12.28515625" style="1" customWidth="1"/>
    <col min="12049" max="12298" width="9.140625" style="1"/>
    <col min="12299" max="12300" width="9.28515625" style="1" customWidth="1"/>
    <col min="12301" max="12301" width="44.140625" style="1" customWidth="1"/>
    <col min="12302" max="12304" width="12.28515625" style="1" customWidth="1"/>
    <col min="12305" max="12554" width="9.140625" style="1"/>
    <col min="12555" max="12556" width="9.28515625" style="1" customWidth="1"/>
    <col min="12557" max="12557" width="44.140625" style="1" customWidth="1"/>
    <col min="12558" max="12560" width="12.28515625" style="1" customWidth="1"/>
    <col min="12561" max="12810" width="9.140625" style="1"/>
    <col min="12811" max="12812" width="9.28515625" style="1" customWidth="1"/>
    <col min="12813" max="12813" width="44.140625" style="1" customWidth="1"/>
    <col min="12814" max="12816" width="12.28515625" style="1" customWidth="1"/>
    <col min="12817" max="13066" width="9.140625" style="1"/>
    <col min="13067" max="13068" width="9.28515625" style="1" customWidth="1"/>
    <col min="13069" max="13069" width="44.140625" style="1" customWidth="1"/>
    <col min="13070" max="13072" width="12.28515625" style="1" customWidth="1"/>
    <col min="13073" max="13322" width="9.140625" style="1"/>
    <col min="13323" max="13324" width="9.28515625" style="1" customWidth="1"/>
    <col min="13325" max="13325" width="44.140625" style="1" customWidth="1"/>
    <col min="13326" max="13328" width="12.28515625" style="1" customWidth="1"/>
    <col min="13329" max="13578" width="9.140625" style="1"/>
    <col min="13579" max="13580" width="9.28515625" style="1" customWidth="1"/>
    <col min="13581" max="13581" width="44.140625" style="1" customWidth="1"/>
    <col min="13582" max="13584" width="12.28515625" style="1" customWidth="1"/>
    <col min="13585" max="13834" width="9.140625" style="1"/>
    <col min="13835" max="13836" width="9.28515625" style="1" customWidth="1"/>
    <col min="13837" max="13837" width="44.140625" style="1" customWidth="1"/>
    <col min="13838" max="13840" width="12.28515625" style="1" customWidth="1"/>
    <col min="13841" max="14090" width="9.140625" style="1"/>
    <col min="14091" max="14092" width="9.28515625" style="1" customWidth="1"/>
    <col min="14093" max="14093" width="44.140625" style="1" customWidth="1"/>
    <col min="14094" max="14096" width="12.28515625" style="1" customWidth="1"/>
    <col min="14097" max="14346" width="9.140625" style="1"/>
    <col min="14347" max="14348" width="9.28515625" style="1" customWidth="1"/>
    <col min="14349" max="14349" width="44.140625" style="1" customWidth="1"/>
    <col min="14350" max="14352" width="12.28515625" style="1" customWidth="1"/>
    <col min="14353" max="14602" width="9.140625" style="1"/>
    <col min="14603" max="14604" width="9.28515625" style="1" customWidth="1"/>
    <col min="14605" max="14605" width="44.140625" style="1" customWidth="1"/>
    <col min="14606" max="14608" width="12.28515625" style="1" customWidth="1"/>
    <col min="14609" max="14858" width="9.140625" style="1"/>
    <col min="14859" max="14860" width="9.28515625" style="1" customWidth="1"/>
    <col min="14861" max="14861" width="44.140625" style="1" customWidth="1"/>
    <col min="14862" max="14864" width="12.28515625" style="1" customWidth="1"/>
    <col min="14865" max="15114" width="9.140625" style="1"/>
    <col min="15115" max="15116" width="9.28515625" style="1" customWidth="1"/>
    <col min="15117" max="15117" width="44.140625" style="1" customWidth="1"/>
    <col min="15118" max="15120" width="12.28515625" style="1" customWidth="1"/>
    <col min="15121" max="15370" width="9.140625" style="1"/>
    <col min="15371" max="15372" width="9.28515625" style="1" customWidth="1"/>
    <col min="15373" max="15373" width="44.140625" style="1" customWidth="1"/>
    <col min="15374" max="15376" width="12.28515625" style="1" customWidth="1"/>
    <col min="15377" max="15626" width="9.140625" style="1"/>
    <col min="15627" max="15628" width="9.28515625" style="1" customWidth="1"/>
    <col min="15629" max="15629" width="44.140625" style="1" customWidth="1"/>
    <col min="15630" max="15632" width="12.28515625" style="1" customWidth="1"/>
    <col min="15633" max="15882" width="9.140625" style="1"/>
    <col min="15883" max="15884" width="9.28515625" style="1" customWidth="1"/>
    <col min="15885" max="15885" width="44.140625" style="1" customWidth="1"/>
    <col min="15886" max="15888" width="12.28515625" style="1" customWidth="1"/>
    <col min="15889" max="16138" width="9.140625" style="1"/>
    <col min="16139" max="16140" width="9.28515625" style="1" customWidth="1"/>
    <col min="16141" max="16141" width="44.140625" style="1" customWidth="1"/>
    <col min="16142" max="16144" width="12.28515625" style="1" customWidth="1"/>
    <col min="16145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248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73" t="s">
        <v>225</v>
      </c>
      <c r="F6" s="73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73"/>
      <c r="F7" s="73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51" x14ac:dyDescent="0.2">
      <c r="A8" s="34" t="s">
        <v>13</v>
      </c>
      <c r="B8" s="34"/>
      <c r="C8" s="35" t="s">
        <v>89</v>
      </c>
      <c r="D8" s="34"/>
      <c r="E8" s="57"/>
      <c r="F8" s="57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ht="24" customHeight="1" x14ac:dyDescent="0.2">
      <c r="A9" s="20"/>
      <c r="B9" s="20" t="s">
        <v>4</v>
      </c>
      <c r="C9" s="9" t="s">
        <v>9</v>
      </c>
      <c r="D9" s="27" t="s">
        <v>180</v>
      </c>
      <c r="E9" s="59"/>
      <c r="F9" s="5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">
      <c r="A10" s="34" t="s">
        <v>16</v>
      </c>
      <c r="B10" s="34"/>
      <c r="C10" s="35" t="s">
        <v>116</v>
      </c>
      <c r="D10" s="34"/>
      <c r="E10" s="57"/>
      <c r="F10" s="57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x14ac:dyDescent="0.2">
      <c r="A11" s="20"/>
      <c r="B11" s="20" t="s">
        <v>5</v>
      </c>
      <c r="C11" s="11" t="s">
        <v>204</v>
      </c>
      <c r="D11" s="27" t="s">
        <v>180</v>
      </c>
      <c r="E11" s="56">
        <v>22</v>
      </c>
      <c r="F11" s="56">
        <v>25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24" customHeight="1" x14ac:dyDescent="0.2">
      <c r="A12" s="34" t="s">
        <v>22</v>
      </c>
      <c r="B12" s="34"/>
      <c r="C12" s="35" t="s">
        <v>95</v>
      </c>
      <c r="D12" s="34"/>
      <c r="E12" s="57"/>
      <c r="F12" s="57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x14ac:dyDescent="0.2">
      <c r="A13" s="20"/>
      <c r="B13" s="20" t="s">
        <v>4</v>
      </c>
      <c r="C13" s="11" t="s">
        <v>60</v>
      </c>
      <c r="D13" s="27" t="s">
        <v>180</v>
      </c>
      <c r="E13" s="59">
        <v>179</v>
      </c>
      <c r="F13" s="59">
        <v>149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20"/>
      <c r="B14" s="20" t="s">
        <v>5</v>
      </c>
      <c r="C14" s="11" t="s">
        <v>61</v>
      </c>
      <c r="D14" s="27" t="s">
        <v>180</v>
      </c>
      <c r="E14" s="59">
        <v>281</v>
      </c>
      <c r="F14" s="59">
        <v>300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s="2" customFormat="1" ht="25.5" x14ac:dyDescent="0.2">
      <c r="A15" s="34" t="s">
        <v>41</v>
      </c>
      <c r="B15" s="34"/>
      <c r="C15" s="35" t="s">
        <v>215</v>
      </c>
      <c r="D15" s="34"/>
      <c r="E15" s="57"/>
      <c r="F15" s="57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  <c r="S15" s="34"/>
      <c r="T15" s="34"/>
    </row>
    <row r="16" spans="1:20" x14ac:dyDescent="0.2">
      <c r="A16" s="24"/>
      <c r="B16" s="24" t="s">
        <v>8</v>
      </c>
      <c r="C16" s="11" t="s">
        <v>143</v>
      </c>
      <c r="D16" s="32" t="s">
        <v>180</v>
      </c>
      <c r="E16" s="62"/>
      <c r="F16" s="6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38.25" x14ac:dyDescent="0.2">
      <c r="A17" s="34" t="s">
        <v>46</v>
      </c>
      <c r="B17" s="34"/>
      <c r="C17" s="35" t="s">
        <v>218</v>
      </c>
      <c r="D17" s="34"/>
      <c r="E17" s="57"/>
      <c r="F17" s="57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  <c r="S17" s="34"/>
      <c r="T17" s="34"/>
    </row>
    <row r="18" spans="1:20" ht="15.75" customHeight="1" x14ac:dyDescent="0.2">
      <c r="A18" s="20"/>
      <c r="B18" s="20" t="s">
        <v>4</v>
      </c>
      <c r="C18" s="11" t="s">
        <v>154</v>
      </c>
      <c r="D18" s="27" t="s">
        <v>180</v>
      </c>
      <c r="E18" s="59"/>
      <c r="F18" s="5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2" customFormat="1" ht="25.5" x14ac:dyDescent="0.2">
      <c r="A19" s="34" t="s">
        <v>54</v>
      </c>
      <c r="B19" s="34"/>
      <c r="C19" s="35" t="s">
        <v>210</v>
      </c>
      <c r="D19" s="34"/>
      <c r="E19" s="57"/>
      <c r="F19" s="57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  <c r="S19" s="34"/>
      <c r="T19" s="34"/>
    </row>
    <row r="20" spans="1:20" x14ac:dyDescent="0.2">
      <c r="A20" s="20"/>
      <c r="B20" s="20" t="s">
        <v>4</v>
      </c>
      <c r="C20" s="11" t="s">
        <v>160</v>
      </c>
      <c r="D20" s="27" t="s">
        <v>180</v>
      </c>
      <c r="E20" s="59"/>
      <c r="F20" s="5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20"/>
      <c r="B21" s="20" t="s">
        <v>5</v>
      </c>
      <c r="C21" s="11" t="s">
        <v>161</v>
      </c>
      <c r="D21" s="27" t="s">
        <v>180</v>
      </c>
      <c r="E21" s="59">
        <v>0</v>
      </c>
      <c r="F21" s="59">
        <v>10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25.5" x14ac:dyDescent="0.2">
      <c r="A22" s="24"/>
      <c r="B22" s="24" t="s">
        <v>6</v>
      </c>
      <c r="C22" s="11" t="s">
        <v>159</v>
      </c>
      <c r="D22" s="32" t="s">
        <v>180</v>
      </c>
      <c r="E22" s="63">
        <v>6</v>
      </c>
      <c r="F22" s="63">
        <v>13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5"/>
      <c r="S22" s="5"/>
      <c r="T22" s="33"/>
    </row>
    <row r="23" spans="1:20" ht="25.5" x14ac:dyDescent="0.2">
      <c r="A23" s="34" t="s">
        <v>55</v>
      </c>
      <c r="B23" s="34"/>
      <c r="C23" s="35" t="s">
        <v>113</v>
      </c>
      <c r="D23" s="34"/>
      <c r="E23" s="57"/>
      <c r="F23" s="57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34"/>
      <c r="T23" s="34"/>
    </row>
    <row r="24" spans="1:20" x14ac:dyDescent="0.2">
      <c r="A24" s="20"/>
      <c r="B24" s="20" t="s">
        <v>4</v>
      </c>
      <c r="C24" s="11" t="s">
        <v>155</v>
      </c>
      <c r="D24" s="27" t="s">
        <v>180</v>
      </c>
      <c r="E24" s="59">
        <v>236</v>
      </c>
      <c r="F24" s="59">
        <v>250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24"/>
      <c r="B25" s="24" t="s">
        <v>5</v>
      </c>
      <c r="C25" s="11" t="s">
        <v>163</v>
      </c>
      <c r="D25" s="32" t="s">
        <v>180</v>
      </c>
      <c r="E25" s="63">
        <v>2</v>
      </c>
      <c r="F25" s="63">
        <v>4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A4" sqref="A4:T4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38.25" x14ac:dyDescent="0.2">
      <c r="A8" s="34" t="s">
        <v>28</v>
      </c>
      <c r="B8" s="34"/>
      <c r="C8" s="35" t="s">
        <v>211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7</v>
      </c>
      <c r="C9" s="16" t="s">
        <v>66</v>
      </c>
      <c r="D9" s="27" t="s">
        <v>180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s="2" customFormat="1" ht="25.5" x14ac:dyDescent="0.2">
      <c r="A10" s="34" t="s">
        <v>41</v>
      </c>
      <c r="B10" s="34"/>
      <c r="C10" s="35" t="s">
        <v>215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x14ac:dyDescent="0.2">
      <c r="A11" s="24"/>
      <c r="B11" s="24" t="s">
        <v>8</v>
      </c>
      <c r="C11" s="11" t="s">
        <v>143</v>
      </c>
      <c r="D11" s="32" t="s">
        <v>180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38.25" x14ac:dyDescent="0.2">
      <c r="A12" s="34" t="s">
        <v>46</v>
      </c>
      <c r="B12" s="34"/>
      <c r="C12" s="35" t="s">
        <v>218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ht="25.5" x14ac:dyDescent="0.2">
      <c r="A13" s="24"/>
      <c r="B13" s="24" t="s">
        <v>6</v>
      </c>
      <c r="C13" s="11" t="s">
        <v>200</v>
      </c>
      <c r="D13" s="30" t="s">
        <v>181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F13" sqref="F13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4.7109375" style="1" customWidth="1"/>
    <col min="5" max="6" width="15.7109375" style="64" customWidth="1"/>
    <col min="7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247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73" t="s">
        <v>225</v>
      </c>
      <c r="F6" s="73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73"/>
      <c r="F7" s="73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x14ac:dyDescent="0.2">
      <c r="A8" s="34" t="s">
        <v>24</v>
      </c>
      <c r="B8" s="34"/>
      <c r="C8" s="35" t="s">
        <v>96</v>
      </c>
      <c r="D8" s="34"/>
      <c r="E8" s="57"/>
      <c r="F8" s="57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4</v>
      </c>
      <c r="C9" s="15" t="s">
        <v>63</v>
      </c>
      <c r="D9" s="27" t="s">
        <v>180</v>
      </c>
      <c r="E9" s="59">
        <v>500</v>
      </c>
      <c r="F9" s="59">
        <v>575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24" customHeight="1" x14ac:dyDescent="0.2">
      <c r="A10" s="34" t="s">
        <v>35</v>
      </c>
      <c r="B10" s="34"/>
      <c r="C10" s="35" t="s">
        <v>103</v>
      </c>
      <c r="D10" s="34"/>
      <c r="E10" s="65"/>
      <c r="F10" s="57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ht="24" customHeight="1" x14ac:dyDescent="0.2">
      <c r="A11" s="20"/>
      <c r="B11" s="20" t="s">
        <v>4</v>
      </c>
      <c r="C11" s="10" t="s">
        <v>132</v>
      </c>
      <c r="D11" s="27" t="s">
        <v>180</v>
      </c>
      <c r="E11" s="59">
        <v>49</v>
      </c>
      <c r="F11" s="59">
        <v>55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20"/>
      <c r="B12" s="20" t="s">
        <v>5</v>
      </c>
      <c r="C12" s="10" t="s">
        <v>131</v>
      </c>
      <c r="D12" s="27" t="s">
        <v>180</v>
      </c>
      <c r="E12" s="59">
        <v>404</v>
      </c>
      <c r="F12" s="59">
        <v>450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">
      <c r="A13" s="20"/>
      <c r="B13" s="20" t="s">
        <v>6</v>
      </c>
      <c r="C13" s="10" t="s">
        <v>202</v>
      </c>
      <c r="D13" s="28" t="s">
        <v>181</v>
      </c>
      <c r="E13" s="59"/>
      <c r="F13" s="5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s="2" customFormat="1" ht="38.25" x14ac:dyDescent="0.2">
      <c r="A14" s="34" t="s">
        <v>36</v>
      </c>
      <c r="B14" s="34"/>
      <c r="C14" s="35" t="s">
        <v>206</v>
      </c>
      <c r="D14" s="34"/>
      <c r="E14" s="65"/>
      <c r="F14" s="57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4"/>
      <c r="T14" s="34"/>
    </row>
    <row r="15" spans="1:20" x14ac:dyDescent="0.2">
      <c r="A15" s="20"/>
      <c r="B15" s="20" t="s">
        <v>4</v>
      </c>
      <c r="C15" s="10" t="s">
        <v>71</v>
      </c>
      <c r="D15" s="28" t="s">
        <v>181</v>
      </c>
      <c r="E15" s="59">
        <v>55</v>
      </c>
      <c r="F15" s="59">
        <v>75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20"/>
      <c r="B16" s="20" t="s">
        <v>5</v>
      </c>
      <c r="C16" s="10" t="s">
        <v>72</v>
      </c>
      <c r="D16" s="28" t="s">
        <v>181</v>
      </c>
      <c r="E16" s="56">
        <v>65</v>
      </c>
      <c r="F16" s="56">
        <v>75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x14ac:dyDescent="0.2">
      <c r="A17" s="20"/>
      <c r="B17" s="20" t="s">
        <v>6</v>
      </c>
      <c r="C17" s="10" t="s">
        <v>73</v>
      </c>
      <c r="D17" s="28" t="s">
        <v>181</v>
      </c>
      <c r="E17" s="59">
        <v>89</v>
      </c>
      <c r="F17" s="59">
        <v>90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20"/>
      <c r="B18" s="20" t="s">
        <v>7</v>
      </c>
      <c r="C18" s="10" t="s">
        <v>134</v>
      </c>
      <c r="D18" s="27" t="s">
        <v>180</v>
      </c>
      <c r="E18" s="59"/>
      <c r="F18" s="5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20"/>
      <c r="B19" s="20" t="s">
        <v>8</v>
      </c>
      <c r="C19" s="10" t="s">
        <v>133</v>
      </c>
      <c r="D19" s="28" t="s">
        <v>181</v>
      </c>
      <c r="E19" s="56">
        <v>87</v>
      </c>
      <c r="F19" s="56">
        <v>90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63.75" x14ac:dyDescent="0.2">
      <c r="A20" s="34" t="s">
        <v>37</v>
      </c>
      <c r="B20" s="34"/>
      <c r="C20" s="35" t="s">
        <v>207</v>
      </c>
      <c r="D20" s="34"/>
      <c r="E20" s="65"/>
      <c r="F20" s="57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34"/>
      <c r="T20" s="34"/>
    </row>
    <row r="21" spans="1:20" x14ac:dyDescent="0.2">
      <c r="A21" s="20"/>
      <c r="B21" s="20" t="s">
        <v>4</v>
      </c>
      <c r="C21" s="10" t="s">
        <v>62</v>
      </c>
      <c r="D21" s="27" t="s">
        <v>180</v>
      </c>
      <c r="E21" s="59"/>
      <c r="F21" s="5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20"/>
      <c r="B22" s="20" t="s">
        <v>5</v>
      </c>
      <c r="C22" s="10" t="s">
        <v>136</v>
      </c>
      <c r="D22" s="27" t="s">
        <v>180</v>
      </c>
      <c r="E22" s="59">
        <v>3</v>
      </c>
      <c r="F22" s="59">
        <v>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24"/>
      <c r="B23" s="24" t="s">
        <v>6</v>
      </c>
      <c r="C23" s="10" t="s">
        <v>135</v>
      </c>
      <c r="D23" s="32" t="s">
        <v>180</v>
      </c>
      <c r="E23" s="63">
        <v>160</v>
      </c>
      <c r="F23" s="63">
        <v>200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s="2" customFormat="1" ht="25.5" x14ac:dyDescent="0.2">
      <c r="A24" s="34" t="s">
        <v>41</v>
      </c>
      <c r="B24" s="34"/>
      <c r="C24" s="35" t="s">
        <v>215</v>
      </c>
      <c r="D24" s="34"/>
      <c r="E24" s="65"/>
      <c r="F24" s="57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  <c r="S24" s="34"/>
      <c r="T24" s="34"/>
    </row>
    <row r="25" spans="1:20" x14ac:dyDescent="0.2">
      <c r="A25" s="24"/>
      <c r="B25" s="24" t="s">
        <v>8</v>
      </c>
      <c r="C25" s="11" t="s">
        <v>143</v>
      </c>
      <c r="D25" s="32" t="s">
        <v>180</v>
      </c>
      <c r="E25" s="59"/>
      <c r="F25" s="59">
        <v>130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s="2" customFormat="1" ht="25.5" x14ac:dyDescent="0.2">
      <c r="A26" s="34" t="s">
        <v>43</v>
      </c>
      <c r="B26" s="34"/>
      <c r="C26" s="35" t="s">
        <v>209</v>
      </c>
      <c r="D26" s="34"/>
      <c r="E26" s="57"/>
      <c r="F26" s="57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  <c r="S26" s="34"/>
      <c r="T26" s="34"/>
    </row>
    <row r="27" spans="1:20" x14ac:dyDescent="0.2">
      <c r="A27" s="20"/>
      <c r="B27" s="20" t="s">
        <v>80</v>
      </c>
      <c r="C27" s="11" t="s">
        <v>82</v>
      </c>
      <c r="D27" s="27" t="s">
        <v>180</v>
      </c>
      <c r="E27" s="59">
        <v>95</v>
      </c>
      <c r="F27" s="5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A4" sqref="A4:T4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7" width="15.7109375" style="1" customWidth="1"/>
    <col min="18" max="18" width="15.7109375" style="18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R1" s="1"/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256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R5" s="1"/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25.5" x14ac:dyDescent="0.2">
      <c r="A8" s="34" t="s">
        <v>26</v>
      </c>
      <c r="B8" s="34"/>
      <c r="C8" s="35" t="s">
        <v>214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5"/>
      <c r="S8" s="34"/>
      <c r="T8" s="34"/>
    </row>
    <row r="9" spans="1:20" x14ac:dyDescent="0.2">
      <c r="A9" s="20"/>
      <c r="B9" s="20" t="s">
        <v>6</v>
      </c>
      <c r="C9" s="15" t="s">
        <v>64</v>
      </c>
      <c r="D9" s="27" t="s">
        <v>180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24" customHeight="1" x14ac:dyDescent="0.2">
      <c r="A10" s="34" t="s">
        <v>34</v>
      </c>
      <c r="B10" s="34"/>
      <c r="C10" s="35" t="s">
        <v>102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  <c r="S10" s="34"/>
      <c r="T10" s="34"/>
    </row>
    <row r="11" spans="1:20" x14ac:dyDescent="0.2">
      <c r="A11" s="20"/>
      <c r="B11" s="20" t="s">
        <v>4</v>
      </c>
      <c r="C11" s="39" t="s">
        <v>70</v>
      </c>
      <c r="D11" s="27" t="s">
        <v>180</v>
      </c>
      <c r="E11" s="3">
        <v>46000</v>
      </c>
      <c r="F11" s="3">
        <v>9000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s="2" customFormat="1" ht="38.25" x14ac:dyDescent="0.2">
      <c r="A12" s="34" t="s">
        <v>38</v>
      </c>
      <c r="B12" s="34"/>
      <c r="C12" s="35" t="s">
        <v>213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  <c r="S12" s="34"/>
      <c r="T12" s="34"/>
    </row>
    <row r="13" spans="1:20" x14ac:dyDescent="0.2">
      <c r="A13" s="20"/>
      <c r="B13" s="20" t="s">
        <v>4</v>
      </c>
      <c r="C13" s="11" t="s">
        <v>137</v>
      </c>
      <c r="D13" s="27" t="s">
        <v>180</v>
      </c>
      <c r="E13" s="3">
        <v>2</v>
      </c>
      <c r="F13" s="3">
        <v>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20"/>
      <c r="B14" s="20" t="s">
        <v>5</v>
      </c>
      <c r="C14" s="11" t="s">
        <v>138</v>
      </c>
      <c r="D14" s="28" t="s">
        <v>181</v>
      </c>
      <c r="E14" s="3">
        <v>87</v>
      </c>
      <c r="F14" s="3">
        <v>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24" customHeight="1" x14ac:dyDescent="0.2">
      <c r="A15" s="34" t="s">
        <v>40</v>
      </c>
      <c r="B15" s="34"/>
      <c r="C15" s="35" t="s">
        <v>105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  <c r="S15" s="34"/>
      <c r="T15" s="34"/>
    </row>
    <row r="16" spans="1:20" x14ac:dyDescent="0.2">
      <c r="A16" s="20"/>
      <c r="B16" s="20" t="s">
        <v>4</v>
      </c>
      <c r="C16" s="11" t="s">
        <v>140</v>
      </c>
      <c r="D16" s="27" t="s">
        <v>180</v>
      </c>
      <c r="E16" s="3">
        <v>11</v>
      </c>
      <c r="F16" s="3">
        <v>12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s="2" customFormat="1" x14ac:dyDescent="0.2">
      <c r="A17" s="20"/>
      <c r="B17" s="20" t="s">
        <v>5</v>
      </c>
      <c r="C17" s="10" t="s">
        <v>139</v>
      </c>
      <c r="D17" s="28" t="s">
        <v>181</v>
      </c>
      <c r="E17" s="3">
        <v>61</v>
      </c>
      <c r="F17" s="3">
        <v>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4"/>
      <c r="S17" s="4"/>
      <c r="T17" s="3"/>
    </row>
    <row r="18" spans="1:20" s="2" customFormat="1" ht="25.5" x14ac:dyDescent="0.2">
      <c r="A18" s="34" t="s">
        <v>41</v>
      </c>
      <c r="B18" s="34"/>
      <c r="C18" s="35" t="s">
        <v>215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5"/>
      <c r="S18" s="34"/>
      <c r="T18" s="34"/>
    </row>
    <row r="19" spans="1:20" x14ac:dyDescent="0.2">
      <c r="A19" s="24"/>
      <c r="B19" s="24" t="s">
        <v>8</v>
      </c>
      <c r="C19" s="11" t="s">
        <v>143</v>
      </c>
      <c r="D19" s="32" t="s">
        <v>180</v>
      </c>
      <c r="E19" s="5">
        <v>22</v>
      </c>
      <c r="F19" s="5">
        <v>23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ht="25.5" x14ac:dyDescent="0.2">
      <c r="A20" s="34" t="s">
        <v>49</v>
      </c>
      <c r="B20" s="34"/>
      <c r="C20" s="35" t="s">
        <v>108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34"/>
      <c r="T20" s="34"/>
    </row>
    <row r="21" spans="1:20" x14ac:dyDescent="0.2">
      <c r="A21" s="20"/>
      <c r="B21" s="20" t="s">
        <v>4</v>
      </c>
      <c r="C21" s="36" t="s">
        <v>85</v>
      </c>
      <c r="D21" s="27" t="s">
        <v>180</v>
      </c>
      <c r="E21" s="3">
        <v>50</v>
      </c>
      <c r="F21" s="3">
        <v>35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">
      <c r="A22" s="34" t="s">
        <v>50</v>
      </c>
      <c r="B22" s="34"/>
      <c r="C22" s="35" t="s">
        <v>109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34"/>
      <c r="T22" s="34"/>
    </row>
    <row r="23" spans="1:20" x14ac:dyDescent="0.2">
      <c r="A23" s="20"/>
      <c r="B23" s="20" t="s">
        <v>4</v>
      </c>
      <c r="C23" s="36" t="s">
        <v>85</v>
      </c>
      <c r="D23" s="27" t="s">
        <v>180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s="34" t="s">
        <v>51</v>
      </c>
      <c r="B24" s="34"/>
      <c r="C24" s="35" t="s">
        <v>110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5"/>
      <c r="S24" s="34"/>
      <c r="T24" s="34"/>
    </row>
    <row r="25" spans="1:20" x14ac:dyDescent="0.2">
      <c r="A25" s="20"/>
      <c r="B25" s="20" t="s">
        <v>4</v>
      </c>
      <c r="C25" s="36" t="s">
        <v>86</v>
      </c>
      <c r="D25" s="28" t="s">
        <v>181</v>
      </c>
      <c r="E25" s="3">
        <v>100</v>
      </c>
      <c r="F25" s="3"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34" t="s">
        <v>53</v>
      </c>
      <c r="B26" s="34"/>
      <c r="C26" s="35" t="s">
        <v>112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  <c r="S26" s="34"/>
      <c r="T26" s="34"/>
    </row>
    <row r="27" spans="1:20" x14ac:dyDescent="0.2">
      <c r="A27" s="24"/>
      <c r="B27" s="24" t="s">
        <v>4</v>
      </c>
      <c r="C27" s="36" t="s">
        <v>201</v>
      </c>
      <c r="D27" s="32" t="s">
        <v>180</v>
      </c>
      <c r="E27" s="33">
        <v>5</v>
      </c>
      <c r="F27" s="33">
        <v>7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</row>
  </sheetData>
  <mergeCells count="11">
    <mergeCell ref="A2:T2"/>
    <mergeCell ref="A3:T3"/>
    <mergeCell ref="A4:T4"/>
    <mergeCell ref="G6:R6"/>
    <mergeCell ref="T6:T7"/>
    <mergeCell ref="S6:S7"/>
    <mergeCell ref="A6:B6"/>
    <mergeCell ref="C6:C7"/>
    <mergeCell ref="D6:D7"/>
    <mergeCell ref="F6:F7"/>
    <mergeCell ref="E6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selection activeCell="G20" sqref="G20"/>
    </sheetView>
  </sheetViews>
  <sheetFormatPr defaultRowHeight="12.75" x14ac:dyDescent="0.2"/>
  <cols>
    <col min="1" max="1" width="7.28515625" style="22" customWidth="1"/>
    <col min="2" max="2" width="7.42578125" style="23" customWidth="1"/>
    <col min="3" max="3" width="50.7109375" style="1" customWidth="1"/>
    <col min="4" max="4" width="12.28515625" style="1" customWidth="1"/>
    <col min="5" max="18" width="15.7109375" style="1" customWidth="1"/>
    <col min="19" max="19" width="15.7109375" style="19" customWidth="1"/>
    <col min="20" max="20" width="15.7109375" style="1" customWidth="1"/>
    <col min="21" max="267" width="9.140625" style="1"/>
    <col min="268" max="269" width="9.28515625" style="1" customWidth="1"/>
    <col min="270" max="270" width="44.140625" style="1" customWidth="1"/>
    <col min="271" max="273" width="12.28515625" style="1" customWidth="1"/>
    <col min="274" max="523" width="9.140625" style="1"/>
    <col min="524" max="525" width="9.28515625" style="1" customWidth="1"/>
    <col min="526" max="526" width="44.140625" style="1" customWidth="1"/>
    <col min="527" max="529" width="12.28515625" style="1" customWidth="1"/>
    <col min="530" max="779" width="9.140625" style="1"/>
    <col min="780" max="781" width="9.28515625" style="1" customWidth="1"/>
    <col min="782" max="782" width="44.140625" style="1" customWidth="1"/>
    <col min="783" max="785" width="12.28515625" style="1" customWidth="1"/>
    <col min="786" max="1035" width="9.140625" style="1"/>
    <col min="1036" max="1037" width="9.28515625" style="1" customWidth="1"/>
    <col min="1038" max="1038" width="44.140625" style="1" customWidth="1"/>
    <col min="1039" max="1041" width="12.28515625" style="1" customWidth="1"/>
    <col min="1042" max="1291" width="9.140625" style="1"/>
    <col min="1292" max="1293" width="9.28515625" style="1" customWidth="1"/>
    <col min="1294" max="1294" width="44.140625" style="1" customWidth="1"/>
    <col min="1295" max="1297" width="12.28515625" style="1" customWidth="1"/>
    <col min="1298" max="1547" width="9.140625" style="1"/>
    <col min="1548" max="1549" width="9.28515625" style="1" customWidth="1"/>
    <col min="1550" max="1550" width="44.140625" style="1" customWidth="1"/>
    <col min="1551" max="1553" width="12.28515625" style="1" customWidth="1"/>
    <col min="1554" max="1803" width="9.140625" style="1"/>
    <col min="1804" max="1805" width="9.28515625" style="1" customWidth="1"/>
    <col min="1806" max="1806" width="44.140625" style="1" customWidth="1"/>
    <col min="1807" max="1809" width="12.28515625" style="1" customWidth="1"/>
    <col min="1810" max="2059" width="9.140625" style="1"/>
    <col min="2060" max="2061" width="9.28515625" style="1" customWidth="1"/>
    <col min="2062" max="2062" width="44.140625" style="1" customWidth="1"/>
    <col min="2063" max="2065" width="12.28515625" style="1" customWidth="1"/>
    <col min="2066" max="2315" width="9.140625" style="1"/>
    <col min="2316" max="2317" width="9.28515625" style="1" customWidth="1"/>
    <col min="2318" max="2318" width="44.140625" style="1" customWidth="1"/>
    <col min="2319" max="2321" width="12.28515625" style="1" customWidth="1"/>
    <col min="2322" max="2571" width="9.140625" style="1"/>
    <col min="2572" max="2573" width="9.28515625" style="1" customWidth="1"/>
    <col min="2574" max="2574" width="44.140625" style="1" customWidth="1"/>
    <col min="2575" max="2577" width="12.28515625" style="1" customWidth="1"/>
    <col min="2578" max="2827" width="9.140625" style="1"/>
    <col min="2828" max="2829" width="9.28515625" style="1" customWidth="1"/>
    <col min="2830" max="2830" width="44.140625" style="1" customWidth="1"/>
    <col min="2831" max="2833" width="12.28515625" style="1" customWidth="1"/>
    <col min="2834" max="3083" width="9.140625" style="1"/>
    <col min="3084" max="3085" width="9.28515625" style="1" customWidth="1"/>
    <col min="3086" max="3086" width="44.140625" style="1" customWidth="1"/>
    <col min="3087" max="3089" width="12.28515625" style="1" customWidth="1"/>
    <col min="3090" max="3339" width="9.140625" style="1"/>
    <col min="3340" max="3341" width="9.28515625" style="1" customWidth="1"/>
    <col min="3342" max="3342" width="44.140625" style="1" customWidth="1"/>
    <col min="3343" max="3345" width="12.28515625" style="1" customWidth="1"/>
    <col min="3346" max="3595" width="9.140625" style="1"/>
    <col min="3596" max="3597" width="9.28515625" style="1" customWidth="1"/>
    <col min="3598" max="3598" width="44.140625" style="1" customWidth="1"/>
    <col min="3599" max="3601" width="12.28515625" style="1" customWidth="1"/>
    <col min="3602" max="3851" width="9.140625" style="1"/>
    <col min="3852" max="3853" width="9.28515625" style="1" customWidth="1"/>
    <col min="3854" max="3854" width="44.140625" style="1" customWidth="1"/>
    <col min="3855" max="3857" width="12.28515625" style="1" customWidth="1"/>
    <col min="3858" max="4107" width="9.140625" style="1"/>
    <col min="4108" max="4109" width="9.28515625" style="1" customWidth="1"/>
    <col min="4110" max="4110" width="44.140625" style="1" customWidth="1"/>
    <col min="4111" max="4113" width="12.28515625" style="1" customWidth="1"/>
    <col min="4114" max="4363" width="9.140625" style="1"/>
    <col min="4364" max="4365" width="9.28515625" style="1" customWidth="1"/>
    <col min="4366" max="4366" width="44.140625" style="1" customWidth="1"/>
    <col min="4367" max="4369" width="12.28515625" style="1" customWidth="1"/>
    <col min="4370" max="4619" width="9.140625" style="1"/>
    <col min="4620" max="4621" width="9.28515625" style="1" customWidth="1"/>
    <col min="4622" max="4622" width="44.140625" style="1" customWidth="1"/>
    <col min="4623" max="4625" width="12.28515625" style="1" customWidth="1"/>
    <col min="4626" max="4875" width="9.140625" style="1"/>
    <col min="4876" max="4877" width="9.28515625" style="1" customWidth="1"/>
    <col min="4878" max="4878" width="44.140625" style="1" customWidth="1"/>
    <col min="4879" max="4881" width="12.28515625" style="1" customWidth="1"/>
    <col min="4882" max="5131" width="9.140625" style="1"/>
    <col min="5132" max="5133" width="9.28515625" style="1" customWidth="1"/>
    <col min="5134" max="5134" width="44.140625" style="1" customWidth="1"/>
    <col min="5135" max="5137" width="12.28515625" style="1" customWidth="1"/>
    <col min="5138" max="5387" width="9.140625" style="1"/>
    <col min="5388" max="5389" width="9.28515625" style="1" customWidth="1"/>
    <col min="5390" max="5390" width="44.140625" style="1" customWidth="1"/>
    <col min="5391" max="5393" width="12.28515625" style="1" customWidth="1"/>
    <col min="5394" max="5643" width="9.140625" style="1"/>
    <col min="5644" max="5645" width="9.28515625" style="1" customWidth="1"/>
    <col min="5646" max="5646" width="44.140625" style="1" customWidth="1"/>
    <col min="5647" max="5649" width="12.28515625" style="1" customWidth="1"/>
    <col min="5650" max="5899" width="9.140625" style="1"/>
    <col min="5900" max="5901" width="9.28515625" style="1" customWidth="1"/>
    <col min="5902" max="5902" width="44.140625" style="1" customWidth="1"/>
    <col min="5903" max="5905" width="12.28515625" style="1" customWidth="1"/>
    <col min="5906" max="6155" width="9.140625" style="1"/>
    <col min="6156" max="6157" width="9.28515625" style="1" customWidth="1"/>
    <col min="6158" max="6158" width="44.140625" style="1" customWidth="1"/>
    <col min="6159" max="6161" width="12.28515625" style="1" customWidth="1"/>
    <col min="6162" max="6411" width="9.140625" style="1"/>
    <col min="6412" max="6413" width="9.28515625" style="1" customWidth="1"/>
    <col min="6414" max="6414" width="44.140625" style="1" customWidth="1"/>
    <col min="6415" max="6417" width="12.28515625" style="1" customWidth="1"/>
    <col min="6418" max="6667" width="9.140625" style="1"/>
    <col min="6668" max="6669" width="9.28515625" style="1" customWidth="1"/>
    <col min="6670" max="6670" width="44.140625" style="1" customWidth="1"/>
    <col min="6671" max="6673" width="12.28515625" style="1" customWidth="1"/>
    <col min="6674" max="6923" width="9.140625" style="1"/>
    <col min="6924" max="6925" width="9.28515625" style="1" customWidth="1"/>
    <col min="6926" max="6926" width="44.140625" style="1" customWidth="1"/>
    <col min="6927" max="6929" width="12.28515625" style="1" customWidth="1"/>
    <col min="6930" max="7179" width="9.140625" style="1"/>
    <col min="7180" max="7181" width="9.28515625" style="1" customWidth="1"/>
    <col min="7182" max="7182" width="44.140625" style="1" customWidth="1"/>
    <col min="7183" max="7185" width="12.28515625" style="1" customWidth="1"/>
    <col min="7186" max="7435" width="9.140625" style="1"/>
    <col min="7436" max="7437" width="9.28515625" style="1" customWidth="1"/>
    <col min="7438" max="7438" width="44.140625" style="1" customWidth="1"/>
    <col min="7439" max="7441" width="12.28515625" style="1" customWidth="1"/>
    <col min="7442" max="7691" width="9.140625" style="1"/>
    <col min="7692" max="7693" width="9.28515625" style="1" customWidth="1"/>
    <col min="7694" max="7694" width="44.140625" style="1" customWidth="1"/>
    <col min="7695" max="7697" width="12.28515625" style="1" customWidth="1"/>
    <col min="7698" max="7947" width="9.140625" style="1"/>
    <col min="7948" max="7949" width="9.28515625" style="1" customWidth="1"/>
    <col min="7950" max="7950" width="44.140625" style="1" customWidth="1"/>
    <col min="7951" max="7953" width="12.28515625" style="1" customWidth="1"/>
    <col min="7954" max="8203" width="9.140625" style="1"/>
    <col min="8204" max="8205" width="9.28515625" style="1" customWidth="1"/>
    <col min="8206" max="8206" width="44.140625" style="1" customWidth="1"/>
    <col min="8207" max="8209" width="12.28515625" style="1" customWidth="1"/>
    <col min="8210" max="8459" width="9.140625" style="1"/>
    <col min="8460" max="8461" width="9.28515625" style="1" customWidth="1"/>
    <col min="8462" max="8462" width="44.140625" style="1" customWidth="1"/>
    <col min="8463" max="8465" width="12.28515625" style="1" customWidth="1"/>
    <col min="8466" max="8715" width="9.140625" style="1"/>
    <col min="8716" max="8717" width="9.28515625" style="1" customWidth="1"/>
    <col min="8718" max="8718" width="44.140625" style="1" customWidth="1"/>
    <col min="8719" max="8721" width="12.28515625" style="1" customWidth="1"/>
    <col min="8722" max="8971" width="9.140625" style="1"/>
    <col min="8972" max="8973" width="9.28515625" style="1" customWidth="1"/>
    <col min="8974" max="8974" width="44.140625" style="1" customWidth="1"/>
    <col min="8975" max="8977" width="12.28515625" style="1" customWidth="1"/>
    <col min="8978" max="9227" width="9.140625" style="1"/>
    <col min="9228" max="9229" width="9.28515625" style="1" customWidth="1"/>
    <col min="9230" max="9230" width="44.140625" style="1" customWidth="1"/>
    <col min="9231" max="9233" width="12.28515625" style="1" customWidth="1"/>
    <col min="9234" max="9483" width="9.140625" style="1"/>
    <col min="9484" max="9485" width="9.28515625" style="1" customWidth="1"/>
    <col min="9486" max="9486" width="44.140625" style="1" customWidth="1"/>
    <col min="9487" max="9489" width="12.28515625" style="1" customWidth="1"/>
    <col min="9490" max="9739" width="9.140625" style="1"/>
    <col min="9740" max="9741" width="9.28515625" style="1" customWidth="1"/>
    <col min="9742" max="9742" width="44.140625" style="1" customWidth="1"/>
    <col min="9743" max="9745" width="12.28515625" style="1" customWidth="1"/>
    <col min="9746" max="9995" width="9.140625" style="1"/>
    <col min="9996" max="9997" width="9.28515625" style="1" customWidth="1"/>
    <col min="9998" max="9998" width="44.140625" style="1" customWidth="1"/>
    <col min="9999" max="10001" width="12.28515625" style="1" customWidth="1"/>
    <col min="10002" max="10251" width="9.140625" style="1"/>
    <col min="10252" max="10253" width="9.28515625" style="1" customWidth="1"/>
    <col min="10254" max="10254" width="44.140625" style="1" customWidth="1"/>
    <col min="10255" max="10257" width="12.28515625" style="1" customWidth="1"/>
    <col min="10258" max="10507" width="9.140625" style="1"/>
    <col min="10508" max="10509" width="9.28515625" style="1" customWidth="1"/>
    <col min="10510" max="10510" width="44.140625" style="1" customWidth="1"/>
    <col min="10511" max="10513" width="12.28515625" style="1" customWidth="1"/>
    <col min="10514" max="10763" width="9.140625" style="1"/>
    <col min="10764" max="10765" width="9.28515625" style="1" customWidth="1"/>
    <col min="10766" max="10766" width="44.140625" style="1" customWidth="1"/>
    <col min="10767" max="10769" width="12.28515625" style="1" customWidth="1"/>
    <col min="10770" max="11019" width="9.140625" style="1"/>
    <col min="11020" max="11021" width="9.28515625" style="1" customWidth="1"/>
    <col min="11022" max="11022" width="44.140625" style="1" customWidth="1"/>
    <col min="11023" max="11025" width="12.28515625" style="1" customWidth="1"/>
    <col min="11026" max="11275" width="9.140625" style="1"/>
    <col min="11276" max="11277" width="9.28515625" style="1" customWidth="1"/>
    <col min="11278" max="11278" width="44.140625" style="1" customWidth="1"/>
    <col min="11279" max="11281" width="12.28515625" style="1" customWidth="1"/>
    <col min="11282" max="11531" width="9.140625" style="1"/>
    <col min="11532" max="11533" width="9.28515625" style="1" customWidth="1"/>
    <col min="11534" max="11534" width="44.140625" style="1" customWidth="1"/>
    <col min="11535" max="11537" width="12.28515625" style="1" customWidth="1"/>
    <col min="11538" max="11787" width="9.140625" style="1"/>
    <col min="11788" max="11789" width="9.28515625" style="1" customWidth="1"/>
    <col min="11790" max="11790" width="44.140625" style="1" customWidth="1"/>
    <col min="11791" max="11793" width="12.28515625" style="1" customWidth="1"/>
    <col min="11794" max="12043" width="9.140625" style="1"/>
    <col min="12044" max="12045" width="9.28515625" style="1" customWidth="1"/>
    <col min="12046" max="12046" width="44.140625" style="1" customWidth="1"/>
    <col min="12047" max="12049" width="12.28515625" style="1" customWidth="1"/>
    <col min="12050" max="12299" width="9.140625" style="1"/>
    <col min="12300" max="12301" width="9.28515625" style="1" customWidth="1"/>
    <col min="12302" max="12302" width="44.140625" style="1" customWidth="1"/>
    <col min="12303" max="12305" width="12.28515625" style="1" customWidth="1"/>
    <col min="12306" max="12555" width="9.140625" style="1"/>
    <col min="12556" max="12557" width="9.28515625" style="1" customWidth="1"/>
    <col min="12558" max="12558" width="44.140625" style="1" customWidth="1"/>
    <col min="12559" max="12561" width="12.28515625" style="1" customWidth="1"/>
    <col min="12562" max="12811" width="9.140625" style="1"/>
    <col min="12812" max="12813" width="9.28515625" style="1" customWidth="1"/>
    <col min="12814" max="12814" width="44.140625" style="1" customWidth="1"/>
    <col min="12815" max="12817" width="12.28515625" style="1" customWidth="1"/>
    <col min="12818" max="13067" width="9.140625" style="1"/>
    <col min="13068" max="13069" width="9.28515625" style="1" customWidth="1"/>
    <col min="13070" max="13070" width="44.140625" style="1" customWidth="1"/>
    <col min="13071" max="13073" width="12.28515625" style="1" customWidth="1"/>
    <col min="13074" max="13323" width="9.140625" style="1"/>
    <col min="13324" max="13325" width="9.28515625" style="1" customWidth="1"/>
    <col min="13326" max="13326" width="44.140625" style="1" customWidth="1"/>
    <col min="13327" max="13329" width="12.28515625" style="1" customWidth="1"/>
    <col min="13330" max="13579" width="9.140625" style="1"/>
    <col min="13580" max="13581" width="9.28515625" style="1" customWidth="1"/>
    <col min="13582" max="13582" width="44.140625" style="1" customWidth="1"/>
    <col min="13583" max="13585" width="12.28515625" style="1" customWidth="1"/>
    <col min="13586" max="13835" width="9.140625" style="1"/>
    <col min="13836" max="13837" width="9.28515625" style="1" customWidth="1"/>
    <col min="13838" max="13838" width="44.140625" style="1" customWidth="1"/>
    <col min="13839" max="13841" width="12.28515625" style="1" customWidth="1"/>
    <col min="13842" max="14091" width="9.140625" style="1"/>
    <col min="14092" max="14093" width="9.28515625" style="1" customWidth="1"/>
    <col min="14094" max="14094" width="44.140625" style="1" customWidth="1"/>
    <col min="14095" max="14097" width="12.28515625" style="1" customWidth="1"/>
    <col min="14098" max="14347" width="9.140625" style="1"/>
    <col min="14348" max="14349" width="9.28515625" style="1" customWidth="1"/>
    <col min="14350" max="14350" width="44.140625" style="1" customWidth="1"/>
    <col min="14351" max="14353" width="12.28515625" style="1" customWidth="1"/>
    <col min="14354" max="14603" width="9.140625" style="1"/>
    <col min="14604" max="14605" width="9.28515625" style="1" customWidth="1"/>
    <col min="14606" max="14606" width="44.140625" style="1" customWidth="1"/>
    <col min="14607" max="14609" width="12.28515625" style="1" customWidth="1"/>
    <col min="14610" max="14859" width="9.140625" style="1"/>
    <col min="14860" max="14861" width="9.28515625" style="1" customWidth="1"/>
    <col min="14862" max="14862" width="44.140625" style="1" customWidth="1"/>
    <col min="14863" max="14865" width="12.28515625" style="1" customWidth="1"/>
    <col min="14866" max="15115" width="9.140625" style="1"/>
    <col min="15116" max="15117" width="9.28515625" style="1" customWidth="1"/>
    <col min="15118" max="15118" width="44.140625" style="1" customWidth="1"/>
    <col min="15119" max="15121" width="12.28515625" style="1" customWidth="1"/>
    <col min="15122" max="15371" width="9.140625" style="1"/>
    <col min="15372" max="15373" width="9.28515625" style="1" customWidth="1"/>
    <col min="15374" max="15374" width="44.140625" style="1" customWidth="1"/>
    <col min="15375" max="15377" width="12.28515625" style="1" customWidth="1"/>
    <col min="15378" max="15627" width="9.140625" style="1"/>
    <col min="15628" max="15629" width="9.28515625" style="1" customWidth="1"/>
    <col min="15630" max="15630" width="44.140625" style="1" customWidth="1"/>
    <col min="15631" max="15633" width="12.28515625" style="1" customWidth="1"/>
    <col min="15634" max="15883" width="9.140625" style="1"/>
    <col min="15884" max="15885" width="9.28515625" style="1" customWidth="1"/>
    <col min="15886" max="15886" width="44.140625" style="1" customWidth="1"/>
    <col min="15887" max="15889" width="12.28515625" style="1" customWidth="1"/>
    <col min="15890" max="16139" width="9.140625" style="1"/>
    <col min="16140" max="16141" width="9.28515625" style="1" customWidth="1"/>
    <col min="16142" max="16142" width="44.140625" style="1" customWidth="1"/>
    <col min="16143" max="16145" width="12.28515625" style="1" customWidth="1"/>
    <col min="16146" max="16384" width="9.140625" style="1"/>
  </cols>
  <sheetData>
    <row r="1" spans="1:20" x14ac:dyDescent="0.2">
      <c r="S1" s="18"/>
    </row>
    <row r="2" spans="1:20" ht="15.75" x14ac:dyDescent="0.25">
      <c r="A2" s="69">
        <v>2014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15.75" x14ac:dyDescent="0.25">
      <c r="A3" s="69" t="s">
        <v>240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.75" x14ac:dyDescent="0.25">
      <c r="A4" s="70" t="s">
        <v>244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13.5" thickBot="1" x14ac:dyDescent="0.25">
      <c r="S5" s="18"/>
    </row>
    <row r="6" spans="1:20" ht="18.75" customHeight="1" thickBot="1" x14ac:dyDescent="0.25">
      <c r="A6" s="68" t="s">
        <v>0</v>
      </c>
      <c r="B6" s="68"/>
      <c r="C6" s="71" t="s">
        <v>1</v>
      </c>
      <c r="D6" s="68" t="s">
        <v>12</v>
      </c>
      <c r="E6" s="68" t="s">
        <v>225</v>
      </c>
      <c r="F6" s="68" t="s">
        <v>224</v>
      </c>
      <c r="G6" s="68" t="s">
        <v>238</v>
      </c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 t="s">
        <v>239</v>
      </c>
      <c r="T6" s="68" t="s">
        <v>220</v>
      </c>
    </row>
    <row r="7" spans="1:20" ht="60.75" thickBot="1" x14ac:dyDescent="0.25">
      <c r="A7" s="44" t="s">
        <v>2</v>
      </c>
      <c r="B7" s="44" t="s">
        <v>3</v>
      </c>
      <c r="C7" s="71"/>
      <c r="D7" s="68"/>
      <c r="E7" s="68"/>
      <c r="F7" s="68"/>
      <c r="G7" s="45" t="s">
        <v>226</v>
      </c>
      <c r="H7" s="45" t="s">
        <v>227</v>
      </c>
      <c r="I7" s="45" t="s">
        <v>228</v>
      </c>
      <c r="J7" s="45" t="s">
        <v>229</v>
      </c>
      <c r="K7" s="45" t="s">
        <v>230</v>
      </c>
      <c r="L7" s="45" t="s">
        <v>231</v>
      </c>
      <c r="M7" s="45" t="s">
        <v>232</v>
      </c>
      <c r="N7" s="45" t="s">
        <v>233</v>
      </c>
      <c r="O7" s="45" t="s">
        <v>234</v>
      </c>
      <c r="P7" s="45" t="s">
        <v>235</v>
      </c>
      <c r="Q7" s="45" t="s">
        <v>236</v>
      </c>
      <c r="R7" s="45" t="s">
        <v>237</v>
      </c>
      <c r="S7" s="68"/>
      <c r="T7" s="68"/>
    </row>
    <row r="8" spans="1:20" s="2" customFormat="1" ht="51" x14ac:dyDescent="0.2">
      <c r="A8" s="34" t="s">
        <v>13</v>
      </c>
      <c r="B8" s="34"/>
      <c r="C8" s="35" t="s">
        <v>89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x14ac:dyDescent="0.2">
      <c r="A9" s="20"/>
      <c r="B9" s="20" t="s">
        <v>7</v>
      </c>
      <c r="C9" s="11" t="s">
        <v>183</v>
      </c>
      <c r="D9" s="27" t="s">
        <v>180</v>
      </c>
      <c r="E9" s="56">
        <v>0</v>
      </c>
      <c r="F9" s="56">
        <v>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4" customHeight="1" x14ac:dyDescent="0.2">
      <c r="A10" s="34" t="s">
        <v>14</v>
      </c>
      <c r="B10" s="34"/>
      <c r="C10" s="35" t="s">
        <v>90</v>
      </c>
      <c r="D10" s="34"/>
      <c r="E10" s="57"/>
      <c r="F10" s="57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x14ac:dyDescent="0.2">
      <c r="A11" s="20"/>
      <c r="B11" s="20" t="s">
        <v>4</v>
      </c>
      <c r="C11" s="12" t="s">
        <v>15</v>
      </c>
      <c r="D11" s="28" t="s">
        <v>181</v>
      </c>
      <c r="E11" s="58">
        <v>68</v>
      </c>
      <c r="F11" s="58">
        <v>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4" customHeight="1" x14ac:dyDescent="0.2">
      <c r="A12" s="34" t="s">
        <v>17</v>
      </c>
      <c r="B12" s="34"/>
      <c r="C12" s="35" t="s">
        <v>91</v>
      </c>
      <c r="D12" s="34"/>
      <c r="E12" s="57"/>
      <c r="F12" s="57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</row>
    <row r="13" spans="1:20" x14ac:dyDescent="0.2">
      <c r="A13" s="20"/>
      <c r="B13" s="20" t="s">
        <v>4</v>
      </c>
      <c r="C13" s="11" t="s">
        <v>185</v>
      </c>
      <c r="D13" s="27" t="s">
        <v>180</v>
      </c>
      <c r="E13" s="59">
        <v>11</v>
      </c>
      <c r="F13" s="59">
        <v>15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9.5" customHeight="1" x14ac:dyDescent="0.2">
      <c r="A14" s="20"/>
      <c r="B14" s="20" t="s">
        <v>5</v>
      </c>
      <c r="C14" s="11" t="s">
        <v>119</v>
      </c>
      <c r="D14" s="27" t="s">
        <v>180</v>
      </c>
      <c r="E14" s="56">
        <v>21</v>
      </c>
      <c r="F14" s="56">
        <v>23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s="2" customFormat="1" ht="26.25" customHeight="1" x14ac:dyDescent="0.2">
      <c r="A15" s="34" t="s">
        <v>19</v>
      </c>
      <c r="B15" s="34"/>
      <c r="C15" s="35" t="s">
        <v>93</v>
      </c>
      <c r="D15" s="34"/>
      <c r="E15" s="57"/>
      <c r="F15" s="57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0" x14ac:dyDescent="0.2">
      <c r="A16" s="20"/>
      <c r="B16" s="20" t="s">
        <v>4</v>
      </c>
      <c r="C16" s="13" t="s">
        <v>242</v>
      </c>
      <c r="D16" s="27" t="s">
        <v>180</v>
      </c>
      <c r="E16" s="60">
        <v>445</v>
      </c>
      <c r="F16" s="60">
        <v>470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x14ac:dyDescent="0.2">
      <c r="A17" s="42"/>
      <c r="B17" s="20" t="s">
        <v>5</v>
      </c>
      <c r="C17" s="13" t="s">
        <v>243</v>
      </c>
      <c r="D17" s="27" t="s">
        <v>180</v>
      </c>
      <c r="E17" s="60">
        <v>498</v>
      </c>
      <c r="F17" s="60">
        <v>550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32.25" customHeight="1" x14ac:dyDescent="0.2">
      <c r="A18" s="34" t="s">
        <v>20</v>
      </c>
      <c r="B18" s="34"/>
      <c r="C18" s="35" t="s">
        <v>219</v>
      </c>
      <c r="D18" s="34"/>
      <c r="E18" s="57"/>
      <c r="F18" s="57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 x14ac:dyDescent="0.2">
      <c r="A19" s="20"/>
      <c r="B19" s="20" t="s">
        <v>4</v>
      </c>
      <c r="C19" s="11" t="s">
        <v>188</v>
      </c>
      <c r="D19" s="27" t="s">
        <v>180</v>
      </c>
      <c r="E19" s="59">
        <v>1</v>
      </c>
      <c r="F19" s="59"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20"/>
      <c r="B20" s="20" t="s">
        <v>5</v>
      </c>
      <c r="C20" s="11" t="s">
        <v>58</v>
      </c>
      <c r="D20" s="27" t="s">
        <v>180</v>
      </c>
      <c r="E20" s="56"/>
      <c r="F20" s="5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">
      <c r="A21" s="20"/>
      <c r="B21" s="20" t="s">
        <v>6</v>
      </c>
      <c r="C21" s="14" t="s">
        <v>189</v>
      </c>
      <c r="D21" s="27" t="s">
        <v>180</v>
      </c>
      <c r="E21" s="61">
        <v>2</v>
      </c>
      <c r="F21" s="61">
        <v>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8.25" x14ac:dyDescent="0.2">
      <c r="A22" s="34" t="s">
        <v>28</v>
      </c>
      <c r="B22" s="34"/>
      <c r="C22" s="35" t="s">
        <v>211</v>
      </c>
      <c r="D22" s="34"/>
      <c r="E22" s="57"/>
      <c r="F22" s="57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</row>
    <row r="23" spans="1:20" ht="25.5" x14ac:dyDescent="0.2">
      <c r="A23" s="20"/>
      <c r="B23" s="20" t="s">
        <v>5</v>
      </c>
      <c r="C23" s="15" t="s">
        <v>65</v>
      </c>
      <c r="D23" s="27" t="s">
        <v>180</v>
      </c>
      <c r="E23" s="56">
        <v>638</v>
      </c>
      <c r="F23" s="56">
        <v>650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2">
      <c r="A24" s="20"/>
      <c r="B24" s="20" t="s">
        <v>6</v>
      </c>
      <c r="C24" s="16" t="s">
        <v>192</v>
      </c>
      <c r="D24" s="27" t="s">
        <v>180</v>
      </c>
      <c r="E24" s="59"/>
      <c r="F24" s="5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s="2" customFormat="1" ht="25.5" x14ac:dyDescent="0.2">
      <c r="A25" s="34" t="s">
        <v>41</v>
      </c>
      <c r="B25" s="34"/>
      <c r="C25" s="35" t="s">
        <v>215</v>
      </c>
      <c r="D25" s="34"/>
      <c r="E25" s="57"/>
      <c r="F25" s="57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0" x14ac:dyDescent="0.2">
      <c r="A26" s="24"/>
      <c r="B26" s="24" t="s">
        <v>8</v>
      </c>
      <c r="C26" s="11" t="s">
        <v>143</v>
      </c>
      <c r="D26" s="32" t="s">
        <v>180</v>
      </c>
      <c r="E26" s="62"/>
      <c r="F26" s="6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25.5" x14ac:dyDescent="0.2">
      <c r="A27" s="34" t="s">
        <v>47</v>
      </c>
      <c r="B27" s="34"/>
      <c r="C27" s="35" t="s">
        <v>212</v>
      </c>
      <c r="D27" s="34"/>
      <c r="E27" s="57"/>
      <c r="F27" s="57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spans="1:20" ht="25.5" x14ac:dyDescent="0.2">
      <c r="A28" s="24"/>
      <c r="B28" s="24" t="s">
        <v>4</v>
      </c>
      <c r="C28" s="11" t="s">
        <v>83</v>
      </c>
      <c r="D28" s="32" t="s">
        <v>180</v>
      </c>
      <c r="E28" s="63"/>
      <c r="F28" s="6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1:20" ht="24" customHeight="1" x14ac:dyDescent="0.2">
      <c r="A29" s="24"/>
      <c r="B29" s="24" t="s">
        <v>5</v>
      </c>
      <c r="C29" s="39" t="s">
        <v>84</v>
      </c>
      <c r="D29" s="32" t="s">
        <v>180</v>
      </c>
      <c r="E29" s="63">
        <v>506135</v>
      </c>
      <c r="F29" s="63">
        <v>550000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5"/>
      <c r="T29" s="33"/>
    </row>
  </sheetData>
  <mergeCells count="11">
    <mergeCell ref="A2:T2"/>
    <mergeCell ref="A3:T3"/>
    <mergeCell ref="A4:T4"/>
    <mergeCell ref="T6:T7"/>
    <mergeCell ref="S6:S7"/>
    <mergeCell ref="A6:B6"/>
    <mergeCell ref="C6:C7"/>
    <mergeCell ref="D6:D7"/>
    <mergeCell ref="F6:F7"/>
    <mergeCell ref="E6:E7"/>
    <mergeCell ref="G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23</vt:i4>
      </vt:variant>
    </vt:vector>
  </HeadingPairs>
  <TitlesOfParts>
    <vt:vector size="23" baseType="lpstr">
      <vt:lpstr>EĞİT.ÖĞRT.REKT.YRD</vt:lpstr>
      <vt:lpstr>GENEL SEKRETERLİK</vt:lpstr>
      <vt:lpstr>YAPI İŞLERİ VE TEKNİK DB.</vt:lpstr>
      <vt:lpstr>KÜTÜPHANE DB.</vt:lpstr>
      <vt:lpstr>PERSONEL DB</vt:lpstr>
      <vt:lpstr>ÖĞRENCİ İŞLERİ DB.</vt:lpstr>
      <vt:lpstr>SKS</vt:lpstr>
      <vt:lpstr>BİLG.İŞL.DB</vt:lpstr>
      <vt:lpstr>PROJE DESTEK OFİSİ</vt:lpstr>
      <vt:lpstr>MEZUNLAR KOORD</vt:lpstr>
      <vt:lpstr>İLETİŞİM KOORD.</vt:lpstr>
      <vt:lpstr>BAPK</vt:lpstr>
      <vt:lpstr>YILDIZ SEM</vt:lpstr>
      <vt:lpstr>UZEM</vt:lpstr>
      <vt:lpstr>ÖRKAM</vt:lpstr>
      <vt:lpstr>ENFORMATİK</vt:lpstr>
      <vt:lpstr>BELGE YÖN.VE ARŞİV</vt:lpstr>
      <vt:lpstr>BAKIM ONARIM</vt:lpstr>
      <vt:lpstr>DESTEK HİZM.</vt:lpstr>
      <vt:lpstr>FARABİ OFİSİ</vt:lpstr>
      <vt:lpstr>MEVLANA OFİSİ</vt:lpstr>
      <vt:lpstr>AB OFİSİ</vt:lpstr>
      <vt:lpstr>TEKNOPARK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2015-01-16T11:26:30Z</dcterms:modified>
</cp:coreProperties>
</file>